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iperez\OneDrive\Escritorio\DIGEPRES\2022\"/>
    </mc:Choice>
  </mc:AlternateContent>
  <xr:revisionPtr revIDLastSave="0" documentId="8_{0C8B7693-9C9C-465C-9EBE-5944FC08BF38}" xr6:coauthVersionLast="47" xr6:coauthVersionMax="47" xr10:uidLastSave="{00000000-0000-0000-0000-000000000000}"/>
  <bookViews>
    <workbookView xWindow="-120" yWindow="-120" windowWidth="20730" windowHeight="11160" xr2:uid="{99638AEF-C586-465F-A547-BF1D8DD849A5}"/>
  </bookViews>
  <sheets>
    <sheet name="P3 Ejecucion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'[2]Factura Cont.  EDESUR'!#REF!</definedName>
    <definedName name="________tax4">'[2]Factura Cont.  EDESUR'!#REF!</definedName>
    <definedName name="_______tax2">'[2]Factura Cont.  EDESUR'!#REF!</definedName>
    <definedName name="_______tax4">'[2]Factura Cont.  EDESUR'!#REF!</definedName>
    <definedName name="______tax2">'[2]Factura Cont.  EDESUR'!#REF!</definedName>
    <definedName name="______tax4">'[2]Factura Cont.  EDESUR'!#REF!</definedName>
    <definedName name="_____tax2">'[2]Factura Cont.  EDESUR'!#REF!</definedName>
    <definedName name="_____tax4">'[2]Factura Cont.  EDESUR'!#REF!</definedName>
    <definedName name="____tax2">'[2]Factura Cont.  EDESUR'!#REF!</definedName>
    <definedName name="____tax4">'[2]Factura Cont.  EDESUR'!#REF!</definedName>
    <definedName name="___tax2">'[2]Factura Cont.  EDESUR'!#REF!</definedName>
    <definedName name="___tax4">'[2]Factura Cont.  EDESUR'!#REF!</definedName>
    <definedName name="__IntlFixup" hidden="1">TRUE</definedName>
    <definedName name="__NIL4">#REF!</definedName>
    <definedName name="__NIL5">#REF!</definedName>
    <definedName name="__tax2">'[2]Factura Cont.  EDESUR'!#REF!</definedName>
    <definedName name="__tax4">'[2]Factura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'[2]Factura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Key2" hidden="1">'[3]ANALISIS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'[4]Balance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'[3]ANALISIS STO DGO'!#REF!</definedName>
    <definedName name="_tax1">#REF!</definedName>
    <definedName name="_tax2">'[2]Factura Cont.  EDESUR'!#REF!</definedName>
    <definedName name="_tax3">#REF!</definedName>
    <definedName name="_tax4">'[2]Factura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'[5]VALORES BASE'!$D$39</definedName>
    <definedName name="a_CFBTS">'[5]VALORES BASE'!$D$38</definedName>
    <definedName name="a_CFMTD_MTH">'[5]VALORES BASE'!$D$40</definedName>
    <definedName name="a_VADBT">'[5]VALORES BASE'!$D$46</definedName>
    <definedName name="a_VADMT">'[5]VALORES BASE'!$D$45</definedName>
    <definedName name="a_VADTR">'[5]VALORES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'[6]Tax Output'!$A$5:$A$6,'[6]Tax Output'!$B$14:$P$14,'[6]Tax Output'!$R$14,'[6]Tax Output'!$B$18:$R$18,'[6]Tax Output'!$B$20:$P$21,'[6]Tax Output'!$R$20:$R$21,'[6]Tax Output'!$B$22:$R$22,'[6]Tax Output'!$B$28:$P$29,'[6]Tax Output'!$R$28:$R$29,'[6]Tax Output'!$B$30:$R$30,'[6]Tax Output'!$B$33:$P$34,'[6]Tax Output'!$R$33:$R$34,'[6]Tax Output'!$B$35:$R$35,'[6]Tax Output'!$B$41:$P$41,'[6]Tax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'[1]P1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'[2]Factura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'P3 Ejecucion '!$A$1:$N$95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'[2]Factura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'[5]VALORES BASE'!$D$42</definedName>
    <definedName name="b_CFBTS">'[5]VALORES BASE'!$D$41</definedName>
    <definedName name="b_CFMTD_MTH">'[5]VALORES BASE'!$D$43</definedName>
    <definedName name="b_VADBT">'[5]VALORES BASE'!$D$49</definedName>
    <definedName name="b_VADMT">'[5]VALORES BASE'!$D$48</definedName>
    <definedName name="b_VADTR">'[5]VALORES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[4]Busdev!$A$1:$A$20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'[5]VALORES BASE'!$H$18</definedName>
    <definedName name="CFBTD_BTH0">'[5]VALORES BASE'!$D$18</definedName>
    <definedName name="CFBTDo">'[29]VALORES PARAMETROS'!$C$65</definedName>
    <definedName name="CFBTHo">'[29]VALORES PARAMETROS'!$C$66</definedName>
    <definedName name="CFBTS">'[5]VALORES BASE'!$H$17</definedName>
    <definedName name="CFBTS0">'[5]VALORES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'[5]VALORES BASE'!$H$19</definedName>
    <definedName name="CFMTD_MTH0">'[5]VALORES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[4]Consol!$A$1:$A$657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'[5]VALORES BASE'!$H$29</definedName>
    <definedName name="CPI0">'[5]VALORES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'[2]Factura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'[5]VALORES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'[2]Factura Cont.  EDESUR'!#REF!</definedName>
    <definedName name="data14">#REF!</definedName>
    <definedName name="data15">#REF!</definedName>
    <definedName name="data16">'[2]Factura Cont.  EDESUR'!#REF!</definedName>
    <definedName name="data17">#REF!</definedName>
    <definedName name="data18">#REF!</definedName>
    <definedName name="data19">'[2]Factura Cont.  EDESUR'!#REF!</definedName>
    <definedName name="data2">#REF!</definedName>
    <definedName name="data20">#REF!</definedName>
    <definedName name="data21">#REF!</definedName>
    <definedName name="data22">'[2]Factura Cont.  EDESUR'!#REF!</definedName>
    <definedName name="data23">#REF!</definedName>
    <definedName name="data24">#REF!</definedName>
    <definedName name="data25">'[2]Factura Cont.  EDESUR'!#REF!</definedName>
    <definedName name="data26">#REF!</definedName>
    <definedName name="data27">#REF!</definedName>
    <definedName name="data28">'[2]Factura Cont.  EDESUR'!#REF!</definedName>
    <definedName name="data29">#REF!</definedName>
    <definedName name="data3">'[2]Factura Cont.  EDESUR'!#REF!</definedName>
    <definedName name="data30">#REF!</definedName>
    <definedName name="data31">'[2]Factura Cont.  EDESUR'!#REF!</definedName>
    <definedName name="data32">'[2]Factura Cont.  EDESUR'!#REF!</definedName>
    <definedName name="data33">'[2]Factura Cont.  EDESUR'!#REF!</definedName>
    <definedName name="data34">'[2]Factura Cont.  EDESUR'!#REF!</definedName>
    <definedName name="data35">'[2]Factura Cont.  EDESUR'!#REF!</definedName>
    <definedName name="data36">'[2]Factura Cont.  EDESUR'!#REF!</definedName>
    <definedName name="data37">'[2]Factura Cont.  EDESUR'!#REF!</definedName>
    <definedName name="data38">'[2]Factura Cont.  EDESUR'!#REF!</definedName>
    <definedName name="data39">'[2]Factura Cont.  EDESUR'!#REF!</definedName>
    <definedName name="data4">#REF!</definedName>
    <definedName name="data40">'[2]Factura Cont.  EDESUR'!#REF!</definedName>
    <definedName name="data41">'[2]Factura Cont.  EDESUR'!#REF!</definedName>
    <definedName name="data42">'[2]Factura Cont.  EDESUR'!#REF!</definedName>
    <definedName name="data43">'[2]Factura Cont.  EDESUR'!#REF!</definedName>
    <definedName name="data44">'[2]Factura Cont.  EDESUR'!#REF!</definedName>
    <definedName name="data45">'[2]Factura Cont.  EDESUR'!#REF!</definedName>
    <definedName name="data46">'[2]Factura Cont.  EDESUR'!#REF!</definedName>
    <definedName name="data47">'[2]Factura Cont.  EDESUR'!#REF!</definedName>
    <definedName name="data48">'[2]Factura Cont.  EDESUR'!#REF!</definedName>
    <definedName name="data49">'[2]Factura Cont.  EDESUR'!#REF!</definedName>
    <definedName name="data5">#REF!</definedName>
    <definedName name="data50">'[2]Factura Cont.  EDESUR'!#REF!</definedName>
    <definedName name="data51">'[2]Factura Cont.  EDESUR'!#REF!</definedName>
    <definedName name="data52">'[2]Factura Cont.  EDESUR'!#REF!</definedName>
    <definedName name="data53">'[2]Factura Cont.  EDESUR'!#REF!</definedName>
    <definedName name="data54">'[2]Factura Cont.  EDESUR'!#REF!</definedName>
    <definedName name="data55">'[2]Factura Cont.  EDESUR'!#REF!</definedName>
    <definedName name="data56">'[2]Factura Cont.  EDESUR'!#REF!</definedName>
    <definedName name="data57">'[2]Factura Cont.  EDESUR'!#REF!</definedName>
    <definedName name="data58">'[2]Factura Cont.  EDESUR'!#REF!</definedName>
    <definedName name="data59">'[2]Factura Cont.  EDESUR'!#REF!</definedName>
    <definedName name="data6">#REF!</definedName>
    <definedName name="data60">'[2]Factura Cont.  EDESUR'!#REF!</definedName>
    <definedName name="data61">'[2]Factura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'[2]Factura Cont.  EDESUR'!#REF!</definedName>
    <definedName name="data68">'[2]Factura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'[5]VALORES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'[5]VALORES BASE'!#REF!</definedName>
    <definedName name="DCBG">'[5]VALORES BASE'!#REF!</definedName>
    <definedName name="DCBR">'[5]VALORES BASE'!#REF!</definedName>
    <definedName name="DCM">'[5]VALORES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'[2]Factura Cont.  EDESUR'!#REF!</definedName>
    <definedName name="dfgdfg">#REF!</definedName>
    <definedName name="dfsd">'[51]Factura Cont.  EDESUR'!#REF!</definedName>
    <definedName name="dgs">'[2]Factura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'[5]VALORES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'[2]Factura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[1]Hoja1!$R:$AD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'[5]VALORES BASE'!$H$55</definedName>
    <definedName name="Falcon_I">#REF!</definedName>
    <definedName name="falta">#REF!</definedName>
    <definedName name="familia">#REF!</definedName>
    <definedName name="FAP">'[5]VALORES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'[5]VALORES BASE'!$H$40</definedName>
    <definedName name="FCCBTH_HP">'[5]VALORES BASE'!$H$41</definedName>
    <definedName name="FCCMTD">'[5]VALORES BASE'!$H$42</definedName>
    <definedName name="FCCMTH_HP">'[5]VALORES BASE'!$H$43</definedName>
    <definedName name="FCDBTD">'[5]VALORES BASE'!$H$44</definedName>
    <definedName name="FCDBTH_FHP">'[5]VALORES BASE'!$H$46</definedName>
    <definedName name="FCDBTH_HP">'[5]VALORES BASE'!$H$45</definedName>
    <definedName name="FCDECACT">#REF!</definedName>
    <definedName name="FCDECBUD">#REF!</definedName>
    <definedName name="FCDMTD">'[5]VALORES BASE'!$H$47</definedName>
    <definedName name="FCDMTH_FHP">'[5]VALORES BASE'!$H$49</definedName>
    <definedName name="FCDMTH_HP">'[5]VALORES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'[5]VALORES BASE'!$H$28</definedName>
    <definedName name="IPC0">'[5]VALORES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'[5]VALORES BASE'!#REF!</definedName>
    <definedName name="LCM">'[5]VALORES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'[5]VALORES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'[5]VALORES BASE'!$H$38</definedName>
    <definedName name="NHUD">'[5]VALORES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[1]Hoja2!$A:$B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'[2]Factura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'[2]Factura Cont.  EDESUR'!#REF!</definedName>
    <definedName name="qzqzqz22">'[2]Factura Cont.  EDESUR'!#REF!</definedName>
    <definedName name="qzqzqz23">'[2]Factura Cont.  EDESUR'!#REF!</definedName>
    <definedName name="qzqzqz24">'[2]Factura Cont.  EDESUR'!#REF!</definedName>
    <definedName name="qzqzqz25">'[2]Factura Cont.  EDESUR'!#REF!</definedName>
    <definedName name="qzqzqz26">'[2]Factura Cont.  EDESUR'!#REF!</definedName>
    <definedName name="qzqzqz27">'[2]Factura Cont.  EDESUR'!#REF!</definedName>
    <definedName name="qzqzqz28">'[2]Factura Cont.  EDESUR'!#REF!</definedName>
    <definedName name="qzqzqz29">'[2]Factura Cont.  EDESUR'!#REF!</definedName>
    <definedName name="qzqzqz30">'[2]Factura Cont.  EDESUR'!#REF!</definedName>
    <definedName name="qzqzqz31">'[2]Factura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'P3 Ejecucion '!$1:$9</definedName>
    <definedName name="Toggle_Switch">#REF!</definedName>
    <definedName name="TOT">'[2]Factura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[4]Unconsol!$A$1:$A$22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'[5]VALORES BASE'!$D$22</definedName>
    <definedName name="VAD_MT0">'[5]VALORES BASE'!$D$21</definedName>
    <definedName name="VAD_TR0">'[5]VALORES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84" i="1" l="1"/>
  <c r="L84" i="1"/>
  <c r="K84" i="1"/>
  <c r="J84" i="1"/>
  <c r="I84" i="1"/>
  <c r="H84" i="1"/>
  <c r="G84" i="1"/>
  <c r="F84" i="1"/>
  <c r="E84" i="1"/>
  <c r="D84" i="1"/>
  <c r="C84" i="1"/>
  <c r="N84" i="1" s="1"/>
  <c r="B84" i="1"/>
  <c r="M83" i="1"/>
  <c r="L83" i="1"/>
  <c r="K83" i="1"/>
  <c r="J83" i="1"/>
  <c r="I83" i="1"/>
  <c r="H83" i="1"/>
  <c r="G83" i="1"/>
  <c r="F83" i="1"/>
  <c r="E83" i="1"/>
  <c r="D83" i="1"/>
  <c r="C83" i="1"/>
  <c r="B83" i="1"/>
  <c r="N83" i="1" s="1"/>
  <c r="M82" i="1"/>
  <c r="L82" i="1"/>
  <c r="K82" i="1"/>
  <c r="J82" i="1"/>
  <c r="I82" i="1"/>
  <c r="H82" i="1"/>
  <c r="G82" i="1"/>
  <c r="F82" i="1"/>
  <c r="E82" i="1"/>
  <c r="D82" i="1"/>
  <c r="C82" i="1"/>
  <c r="N82" i="1" s="1"/>
  <c r="B82" i="1"/>
  <c r="M81" i="1"/>
  <c r="L81" i="1"/>
  <c r="K81" i="1"/>
  <c r="J81" i="1"/>
  <c r="I81" i="1"/>
  <c r="H81" i="1"/>
  <c r="G81" i="1"/>
  <c r="F81" i="1"/>
  <c r="E81" i="1"/>
  <c r="D81" i="1"/>
  <c r="C81" i="1"/>
  <c r="B81" i="1"/>
  <c r="N81" i="1" s="1"/>
  <c r="M80" i="1"/>
  <c r="L80" i="1"/>
  <c r="K80" i="1"/>
  <c r="J80" i="1"/>
  <c r="I80" i="1"/>
  <c r="H80" i="1"/>
  <c r="G80" i="1"/>
  <c r="F80" i="1"/>
  <c r="E80" i="1"/>
  <c r="D80" i="1"/>
  <c r="C80" i="1"/>
  <c r="B80" i="1"/>
  <c r="N80" i="1" s="1"/>
  <c r="M79" i="1"/>
  <c r="L79" i="1"/>
  <c r="K79" i="1"/>
  <c r="J79" i="1"/>
  <c r="I79" i="1"/>
  <c r="H79" i="1"/>
  <c r="G79" i="1"/>
  <c r="F79" i="1"/>
  <c r="E79" i="1"/>
  <c r="D79" i="1"/>
  <c r="N79" i="1" s="1"/>
  <c r="C79" i="1"/>
  <c r="B79" i="1"/>
  <c r="M78" i="1"/>
  <c r="L78" i="1"/>
  <c r="K78" i="1"/>
  <c r="J78" i="1"/>
  <c r="I78" i="1"/>
  <c r="H78" i="1"/>
  <c r="G78" i="1"/>
  <c r="F78" i="1"/>
  <c r="E78" i="1"/>
  <c r="D78" i="1"/>
  <c r="C78" i="1"/>
  <c r="B78" i="1"/>
  <c r="N78" i="1" s="1"/>
  <c r="M77" i="1"/>
  <c r="L77" i="1"/>
  <c r="K77" i="1"/>
  <c r="J77" i="1"/>
  <c r="I77" i="1"/>
  <c r="H77" i="1"/>
  <c r="G77" i="1"/>
  <c r="F77" i="1"/>
  <c r="N77" i="1" s="1"/>
  <c r="E77" i="1"/>
  <c r="D77" i="1"/>
  <c r="C77" i="1"/>
  <c r="B77" i="1"/>
  <c r="N76" i="1"/>
  <c r="M75" i="1"/>
  <c r="L75" i="1"/>
  <c r="K75" i="1"/>
  <c r="J75" i="1"/>
  <c r="I75" i="1"/>
  <c r="H75" i="1"/>
  <c r="G75" i="1"/>
  <c r="F75" i="1"/>
  <c r="E75" i="1"/>
  <c r="D75" i="1"/>
  <c r="N75" i="1" s="1"/>
  <c r="C75" i="1"/>
  <c r="B75" i="1"/>
  <c r="M74" i="1"/>
  <c r="L74" i="1"/>
  <c r="K74" i="1"/>
  <c r="J74" i="1"/>
  <c r="I74" i="1"/>
  <c r="H74" i="1"/>
  <c r="G74" i="1"/>
  <c r="F74" i="1"/>
  <c r="E74" i="1"/>
  <c r="D74" i="1"/>
  <c r="C74" i="1"/>
  <c r="B74" i="1"/>
  <c r="N74" i="1" s="1"/>
  <c r="M73" i="1"/>
  <c r="L73" i="1"/>
  <c r="K73" i="1"/>
  <c r="J73" i="1"/>
  <c r="I73" i="1"/>
  <c r="H73" i="1"/>
  <c r="G73" i="1"/>
  <c r="F73" i="1"/>
  <c r="N73" i="1" s="1"/>
  <c r="E73" i="1"/>
  <c r="D73" i="1"/>
  <c r="C73" i="1"/>
  <c r="B73" i="1"/>
  <c r="M72" i="1"/>
  <c r="L72" i="1"/>
  <c r="K72" i="1"/>
  <c r="J72" i="1"/>
  <c r="I72" i="1"/>
  <c r="H72" i="1"/>
  <c r="G72" i="1"/>
  <c r="F72" i="1"/>
  <c r="E72" i="1"/>
  <c r="D72" i="1"/>
  <c r="C72" i="1"/>
  <c r="N72" i="1" s="1"/>
  <c r="B72" i="1"/>
  <c r="M71" i="1"/>
  <c r="L71" i="1"/>
  <c r="K71" i="1"/>
  <c r="J71" i="1"/>
  <c r="I71" i="1"/>
  <c r="H71" i="1"/>
  <c r="G71" i="1"/>
  <c r="F71" i="1"/>
  <c r="E71" i="1"/>
  <c r="D71" i="1"/>
  <c r="C71" i="1"/>
  <c r="B71" i="1"/>
  <c r="N71" i="1" s="1"/>
  <c r="M70" i="1"/>
  <c r="L70" i="1"/>
  <c r="K70" i="1"/>
  <c r="J70" i="1"/>
  <c r="I70" i="1"/>
  <c r="H70" i="1"/>
  <c r="G70" i="1"/>
  <c r="F70" i="1"/>
  <c r="E70" i="1"/>
  <c r="D70" i="1"/>
  <c r="C70" i="1"/>
  <c r="B70" i="1"/>
  <c r="N70" i="1" s="1"/>
  <c r="M69" i="1"/>
  <c r="L69" i="1"/>
  <c r="K69" i="1"/>
  <c r="J69" i="1"/>
  <c r="I69" i="1"/>
  <c r="H69" i="1"/>
  <c r="G69" i="1"/>
  <c r="F69" i="1"/>
  <c r="E69" i="1"/>
  <c r="D69" i="1"/>
  <c r="C69" i="1"/>
  <c r="B69" i="1"/>
  <c r="N69" i="1" s="1"/>
  <c r="M68" i="1"/>
  <c r="L68" i="1"/>
  <c r="K68" i="1"/>
  <c r="J68" i="1"/>
  <c r="I68" i="1"/>
  <c r="H68" i="1"/>
  <c r="G68" i="1"/>
  <c r="F68" i="1"/>
  <c r="E68" i="1"/>
  <c r="D68" i="1"/>
  <c r="C68" i="1"/>
  <c r="B68" i="1"/>
  <c r="N68" i="1" s="1"/>
  <c r="M67" i="1"/>
  <c r="L67" i="1"/>
  <c r="K67" i="1"/>
  <c r="J67" i="1"/>
  <c r="I67" i="1"/>
  <c r="H67" i="1"/>
  <c r="G67" i="1"/>
  <c r="F67" i="1"/>
  <c r="E67" i="1"/>
  <c r="D67" i="1"/>
  <c r="N67" i="1" s="1"/>
  <c r="C67" i="1"/>
  <c r="B67" i="1"/>
  <c r="M66" i="1"/>
  <c r="L66" i="1"/>
  <c r="K66" i="1"/>
  <c r="J66" i="1"/>
  <c r="I66" i="1"/>
  <c r="H66" i="1"/>
  <c r="G66" i="1"/>
  <c r="F66" i="1"/>
  <c r="E66" i="1"/>
  <c r="D66" i="1"/>
  <c r="C66" i="1"/>
  <c r="B66" i="1"/>
  <c r="N66" i="1" s="1"/>
  <c r="M65" i="1"/>
  <c r="L65" i="1"/>
  <c r="K65" i="1"/>
  <c r="J65" i="1"/>
  <c r="I65" i="1"/>
  <c r="H65" i="1"/>
  <c r="G65" i="1"/>
  <c r="F65" i="1"/>
  <c r="N65" i="1" s="1"/>
  <c r="E65" i="1"/>
  <c r="D65" i="1"/>
  <c r="C65" i="1"/>
  <c r="B65" i="1"/>
  <c r="M64" i="1"/>
  <c r="L64" i="1"/>
  <c r="K64" i="1"/>
  <c r="J64" i="1"/>
  <c r="I64" i="1"/>
  <c r="H64" i="1"/>
  <c r="G64" i="1"/>
  <c r="F64" i="1"/>
  <c r="E64" i="1"/>
  <c r="D64" i="1"/>
  <c r="C64" i="1"/>
  <c r="N64" i="1" s="1"/>
  <c r="B64" i="1"/>
  <c r="M63" i="1"/>
  <c r="L63" i="1"/>
  <c r="K63" i="1"/>
  <c r="J63" i="1"/>
  <c r="I63" i="1"/>
  <c r="H63" i="1"/>
  <c r="G63" i="1"/>
  <c r="F63" i="1"/>
  <c r="E63" i="1"/>
  <c r="D63" i="1"/>
  <c r="C63" i="1"/>
  <c r="B63" i="1"/>
  <c r="N63" i="1" s="1"/>
  <c r="M62" i="1"/>
  <c r="L62" i="1"/>
  <c r="K62" i="1"/>
  <c r="J62" i="1"/>
  <c r="I62" i="1"/>
  <c r="H62" i="1"/>
  <c r="G62" i="1"/>
  <c r="F62" i="1"/>
  <c r="E62" i="1"/>
  <c r="D62" i="1"/>
  <c r="C62" i="1"/>
  <c r="B62" i="1"/>
  <c r="N62" i="1" s="1"/>
  <c r="M61" i="1"/>
  <c r="L61" i="1"/>
  <c r="K61" i="1"/>
  <c r="J61" i="1"/>
  <c r="I61" i="1"/>
  <c r="H61" i="1"/>
  <c r="G61" i="1"/>
  <c r="F61" i="1"/>
  <c r="E61" i="1"/>
  <c r="D61" i="1"/>
  <c r="C61" i="1"/>
  <c r="B61" i="1"/>
  <c r="N61" i="1" s="1"/>
  <c r="M60" i="1"/>
  <c r="L60" i="1"/>
  <c r="K60" i="1"/>
  <c r="J60" i="1"/>
  <c r="I60" i="1"/>
  <c r="H60" i="1"/>
  <c r="G60" i="1"/>
  <c r="F60" i="1"/>
  <c r="E60" i="1"/>
  <c r="D60" i="1"/>
  <c r="C60" i="1"/>
  <c r="B60" i="1"/>
  <c r="N60" i="1" s="1"/>
  <c r="M59" i="1"/>
  <c r="L59" i="1"/>
  <c r="K59" i="1"/>
  <c r="J59" i="1"/>
  <c r="I59" i="1"/>
  <c r="H59" i="1"/>
  <c r="G59" i="1"/>
  <c r="F59" i="1"/>
  <c r="E59" i="1"/>
  <c r="D59" i="1"/>
  <c r="N59" i="1" s="1"/>
  <c r="C59" i="1"/>
  <c r="B59" i="1"/>
  <c r="M58" i="1"/>
  <c r="L58" i="1"/>
  <c r="K58" i="1"/>
  <c r="J58" i="1"/>
  <c r="I58" i="1"/>
  <c r="H58" i="1"/>
  <c r="G58" i="1"/>
  <c r="F58" i="1"/>
  <c r="E58" i="1"/>
  <c r="D58" i="1"/>
  <c r="C58" i="1"/>
  <c r="B58" i="1"/>
  <c r="N58" i="1" s="1"/>
  <c r="M57" i="1"/>
  <c r="L57" i="1"/>
  <c r="K57" i="1"/>
  <c r="J57" i="1"/>
  <c r="I57" i="1"/>
  <c r="H57" i="1"/>
  <c r="G57" i="1"/>
  <c r="F57" i="1"/>
  <c r="N57" i="1" s="1"/>
  <c r="E57" i="1"/>
  <c r="D57" i="1"/>
  <c r="C57" i="1"/>
  <c r="B57" i="1"/>
  <c r="M56" i="1"/>
  <c r="L56" i="1"/>
  <c r="K56" i="1"/>
  <c r="J56" i="1"/>
  <c r="I56" i="1"/>
  <c r="H56" i="1"/>
  <c r="G56" i="1"/>
  <c r="F56" i="1"/>
  <c r="E56" i="1"/>
  <c r="D56" i="1"/>
  <c r="C56" i="1"/>
  <c r="N56" i="1" s="1"/>
  <c r="B56" i="1"/>
  <c r="M55" i="1"/>
  <c r="L55" i="1"/>
  <c r="K55" i="1"/>
  <c r="J55" i="1"/>
  <c r="I55" i="1"/>
  <c r="H55" i="1"/>
  <c r="G55" i="1"/>
  <c r="F55" i="1"/>
  <c r="E55" i="1"/>
  <c r="D55" i="1"/>
  <c r="C55" i="1"/>
  <c r="B55" i="1"/>
  <c r="N55" i="1" s="1"/>
  <c r="M54" i="1"/>
  <c r="L54" i="1"/>
  <c r="K54" i="1"/>
  <c r="J54" i="1"/>
  <c r="I54" i="1"/>
  <c r="H54" i="1"/>
  <c r="G54" i="1"/>
  <c r="F54" i="1"/>
  <c r="E54" i="1"/>
  <c r="D54" i="1"/>
  <c r="C54" i="1"/>
  <c r="B54" i="1"/>
  <c r="N54" i="1" s="1"/>
  <c r="M53" i="1"/>
  <c r="L53" i="1"/>
  <c r="K53" i="1"/>
  <c r="J53" i="1"/>
  <c r="I53" i="1"/>
  <c r="H53" i="1"/>
  <c r="G53" i="1"/>
  <c r="F53" i="1"/>
  <c r="E53" i="1"/>
  <c r="D53" i="1"/>
  <c r="C53" i="1"/>
  <c r="B53" i="1"/>
  <c r="N53" i="1" s="1"/>
  <c r="M52" i="1"/>
  <c r="L52" i="1"/>
  <c r="K52" i="1"/>
  <c r="J52" i="1"/>
  <c r="I52" i="1"/>
  <c r="H52" i="1"/>
  <c r="G52" i="1"/>
  <c r="F52" i="1"/>
  <c r="E52" i="1"/>
  <c r="D52" i="1"/>
  <c r="C52" i="1"/>
  <c r="B52" i="1"/>
  <c r="N52" i="1" s="1"/>
  <c r="M51" i="1"/>
  <c r="L51" i="1"/>
  <c r="K51" i="1"/>
  <c r="J51" i="1"/>
  <c r="I51" i="1"/>
  <c r="H51" i="1"/>
  <c r="G51" i="1"/>
  <c r="F51" i="1"/>
  <c r="E51" i="1"/>
  <c r="D51" i="1"/>
  <c r="N51" i="1" s="1"/>
  <c r="C51" i="1"/>
  <c r="B51" i="1"/>
  <c r="M50" i="1"/>
  <c r="L50" i="1"/>
  <c r="K50" i="1"/>
  <c r="J50" i="1"/>
  <c r="I50" i="1"/>
  <c r="H50" i="1"/>
  <c r="G50" i="1"/>
  <c r="F50" i="1"/>
  <c r="E50" i="1"/>
  <c r="D50" i="1"/>
  <c r="C50" i="1"/>
  <c r="B50" i="1"/>
  <c r="N50" i="1" s="1"/>
  <c r="M49" i="1"/>
  <c r="L49" i="1"/>
  <c r="K49" i="1"/>
  <c r="J49" i="1"/>
  <c r="I49" i="1"/>
  <c r="H49" i="1"/>
  <c r="G49" i="1"/>
  <c r="F49" i="1"/>
  <c r="N49" i="1" s="1"/>
  <c r="E49" i="1"/>
  <c r="D49" i="1"/>
  <c r="C49" i="1"/>
  <c r="B49" i="1"/>
  <c r="M48" i="1"/>
  <c r="L48" i="1"/>
  <c r="K48" i="1"/>
  <c r="J48" i="1"/>
  <c r="I48" i="1"/>
  <c r="H48" i="1"/>
  <c r="G48" i="1"/>
  <c r="F48" i="1"/>
  <c r="E48" i="1"/>
  <c r="D48" i="1"/>
  <c r="C48" i="1"/>
  <c r="N48" i="1" s="1"/>
  <c r="B48" i="1"/>
  <c r="M47" i="1"/>
  <c r="L47" i="1"/>
  <c r="K47" i="1"/>
  <c r="J47" i="1"/>
  <c r="I47" i="1"/>
  <c r="H47" i="1"/>
  <c r="G47" i="1"/>
  <c r="F47" i="1"/>
  <c r="E47" i="1"/>
  <c r="D47" i="1"/>
  <c r="C47" i="1"/>
  <c r="B47" i="1"/>
  <c r="N47" i="1" s="1"/>
  <c r="M46" i="1"/>
  <c r="L46" i="1"/>
  <c r="K46" i="1"/>
  <c r="J46" i="1"/>
  <c r="I46" i="1"/>
  <c r="H46" i="1"/>
  <c r="G46" i="1"/>
  <c r="F46" i="1"/>
  <c r="E46" i="1"/>
  <c r="D46" i="1"/>
  <c r="C46" i="1"/>
  <c r="B46" i="1"/>
  <c r="N46" i="1" s="1"/>
  <c r="M45" i="1"/>
  <c r="L45" i="1"/>
  <c r="K45" i="1"/>
  <c r="J45" i="1"/>
  <c r="I45" i="1"/>
  <c r="H45" i="1"/>
  <c r="G45" i="1"/>
  <c r="F45" i="1"/>
  <c r="E45" i="1"/>
  <c r="D45" i="1"/>
  <c r="C45" i="1"/>
  <c r="B45" i="1"/>
  <c r="N45" i="1" s="1"/>
  <c r="M44" i="1"/>
  <c r="L44" i="1"/>
  <c r="K44" i="1"/>
  <c r="J44" i="1"/>
  <c r="I44" i="1"/>
  <c r="H44" i="1"/>
  <c r="G44" i="1"/>
  <c r="F44" i="1"/>
  <c r="E44" i="1"/>
  <c r="D44" i="1"/>
  <c r="C44" i="1"/>
  <c r="B44" i="1"/>
  <c r="N44" i="1" s="1"/>
  <c r="M43" i="1"/>
  <c r="L43" i="1"/>
  <c r="K43" i="1"/>
  <c r="J43" i="1"/>
  <c r="I43" i="1"/>
  <c r="H43" i="1"/>
  <c r="G43" i="1"/>
  <c r="F43" i="1"/>
  <c r="E43" i="1"/>
  <c r="D43" i="1"/>
  <c r="N43" i="1" s="1"/>
  <c r="C43" i="1"/>
  <c r="B43" i="1"/>
  <c r="M42" i="1"/>
  <c r="L42" i="1"/>
  <c r="K42" i="1"/>
  <c r="J42" i="1"/>
  <c r="I42" i="1"/>
  <c r="H42" i="1"/>
  <c r="G42" i="1"/>
  <c r="F42" i="1"/>
  <c r="E42" i="1"/>
  <c r="D42" i="1"/>
  <c r="C42" i="1"/>
  <c r="N42" i="1" s="1"/>
  <c r="B42" i="1"/>
  <c r="M41" i="1"/>
  <c r="L41" i="1"/>
  <c r="K41" i="1"/>
  <c r="J41" i="1"/>
  <c r="I41" i="1"/>
  <c r="H41" i="1"/>
  <c r="G41" i="1"/>
  <c r="F41" i="1"/>
  <c r="N41" i="1" s="1"/>
  <c r="E41" i="1"/>
  <c r="D41" i="1"/>
  <c r="C41" i="1"/>
  <c r="B41" i="1"/>
  <c r="M40" i="1"/>
  <c r="L40" i="1"/>
  <c r="K40" i="1"/>
  <c r="J40" i="1"/>
  <c r="I40" i="1"/>
  <c r="H40" i="1"/>
  <c r="G40" i="1"/>
  <c r="F40" i="1"/>
  <c r="E40" i="1"/>
  <c r="D40" i="1"/>
  <c r="C40" i="1"/>
  <c r="N40" i="1" s="1"/>
  <c r="B40" i="1"/>
  <c r="M39" i="1"/>
  <c r="L39" i="1"/>
  <c r="K39" i="1"/>
  <c r="J39" i="1"/>
  <c r="I39" i="1"/>
  <c r="H39" i="1"/>
  <c r="G39" i="1"/>
  <c r="F39" i="1"/>
  <c r="E39" i="1"/>
  <c r="D39" i="1"/>
  <c r="C39" i="1"/>
  <c r="B39" i="1"/>
  <c r="N39" i="1" s="1"/>
  <c r="M38" i="1"/>
  <c r="L38" i="1"/>
  <c r="K38" i="1"/>
  <c r="J38" i="1"/>
  <c r="I38" i="1"/>
  <c r="H38" i="1"/>
  <c r="G38" i="1"/>
  <c r="F38" i="1"/>
  <c r="E38" i="1"/>
  <c r="D38" i="1"/>
  <c r="C38" i="1"/>
  <c r="B38" i="1"/>
  <c r="N38" i="1" s="1"/>
  <c r="M37" i="1"/>
  <c r="L37" i="1"/>
  <c r="K37" i="1"/>
  <c r="J37" i="1"/>
  <c r="I37" i="1"/>
  <c r="H37" i="1"/>
  <c r="G37" i="1"/>
  <c r="F37" i="1"/>
  <c r="E37" i="1"/>
  <c r="D37" i="1"/>
  <c r="C37" i="1"/>
  <c r="B37" i="1"/>
  <c r="N37" i="1" s="1"/>
  <c r="M36" i="1"/>
  <c r="L36" i="1"/>
  <c r="K36" i="1"/>
  <c r="J36" i="1"/>
  <c r="I36" i="1"/>
  <c r="H36" i="1"/>
  <c r="G36" i="1"/>
  <c r="F36" i="1"/>
  <c r="E36" i="1"/>
  <c r="D36" i="1"/>
  <c r="C36" i="1"/>
  <c r="B36" i="1"/>
  <c r="N36" i="1" s="1"/>
  <c r="M35" i="1"/>
  <c r="L35" i="1"/>
  <c r="K35" i="1"/>
  <c r="J35" i="1"/>
  <c r="I35" i="1"/>
  <c r="H35" i="1"/>
  <c r="G35" i="1"/>
  <c r="F35" i="1"/>
  <c r="E35" i="1"/>
  <c r="D35" i="1"/>
  <c r="N35" i="1" s="1"/>
  <c r="C35" i="1"/>
  <c r="B35" i="1"/>
  <c r="M34" i="1"/>
  <c r="L34" i="1"/>
  <c r="K34" i="1"/>
  <c r="J34" i="1"/>
  <c r="I34" i="1"/>
  <c r="H34" i="1"/>
  <c r="G34" i="1"/>
  <c r="F34" i="1"/>
  <c r="E34" i="1"/>
  <c r="D34" i="1"/>
  <c r="C34" i="1"/>
  <c r="B34" i="1"/>
  <c r="N34" i="1" s="1"/>
  <c r="M33" i="1"/>
  <c r="L33" i="1"/>
  <c r="K33" i="1"/>
  <c r="J33" i="1"/>
  <c r="I33" i="1"/>
  <c r="H33" i="1"/>
  <c r="G33" i="1"/>
  <c r="F33" i="1"/>
  <c r="N33" i="1" s="1"/>
  <c r="E33" i="1"/>
  <c r="D33" i="1"/>
  <c r="C33" i="1"/>
  <c r="B33" i="1"/>
  <c r="M32" i="1"/>
  <c r="L32" i="1"/>
  <c r="K32" i="1"/>
  <c r="J32" i="1"/>
  <c r="I32" i="1"/>
  <c r="H32" i="1"/>
  <c r="G32" i="1"/>
  <c r="F32" i="1"/>
  <c r="E32" i="1"/>
  <c r="D32" i="1"/>
  <c r="C32" i="1"/>
  <c r="N32" i="1" s="1"/>
  <c r="B32" i="1"/>
  <c r="M31" i="1"/>
  <c r="L31" i="1"/>
  <c r="K31" i="1"/>
  <c r="J31" i="1"/>
  <c r="I31" i="1"/>
  <c r="H31" i="1"/>
  <c r="G31" i="1"/>
  <c r="F31" i="1"/>
  <c r="E31" i="1"/>
  <c r="D31" i="1"/>
  <c r="C31" i="1"/>
  <c r="B31" i="1"/>
  <c r="N31" i="1" s="1"/>
  <c r="M30" i="1"/>
  <c r="L30" i="1"/>
  <c r="K30" i="1"/>
  <c r="J30" i="1"/>
  <c r="I30" i="1"/>
  <c r="H30" i="1"/>
  <c r="G30" i="1"/>
  <c r="F30" i="1"/>
  <c r="E30" i="1"/>
  <c r="D30" i="1"/>
  <c r="C30" i="1"/>
  <c r="B30" i="1"/>
  <c r="N30" i="1" s="1"/>
  <c r="M29" i="1"/>
  <c r="L29" i="1"/>
  <c r="K29" i="1"/>
  <c r="J29" i="1"/>
  <c r="I29" i="1"/>
  <c r="H29" i="1"/>
  <c r="G29" i="1"/>
  <c r="F29" i="1"/>
  <c r="E29" i="1"/>
  <c r="D29" i="1"/>
  <c r="C29" i="1"/>
  <c r="B29" i="1"/>
  <c r="N29" i="1" s="1"/>
  <c r="M28" i="1"/>
  <c r="L28" i="1"/>
  <c r="K28" i="1"/>
  <c r="J28" i="1"/>
  <c r="I28" i="1"/>
  <c r="H28" i="1"/>
  <c r="G28" i="1"/>
  <c r="F28" i="1"/>
  <c r="E28" i="1"/>
  <c r="D28" i="1"/>
  <c r="C28" i="1"/>
  <c r="B28" i="1"/>
  <c r="N28" i="1" s="1"/>
  <c r="M27" i="1"/>
  <c r="L27" i="1"/>
  <c r="K27" i="1"/>
  <c r="J27" i="1"/>
  <c r="I27" i="1"/>
  <c r="H27" i="1"/>
  <c r="G27" i="1"/>
  <c r="F27" i="1"/>
  <c r="E27" i="1"/>
  <c r="D27" i="1"/>
  <c r="N27" i="1" s="1"/>
  <c r="C27" i="1"/>
  <c r="B27" i="1"/>
  <c r="M26" i="1"/>
  <c r="L26" i="1"/>
  <c r="K26" i="1"/>
  <c r="J26" i="1"/>
  <c r="I26" i="1"/>
  <c r="H26" i="1"/>
  <c r="G26" i="1"/>
  <c r="F26" i="1"/>
  <c r="E26" i="1"/>
  <c r="D26" i="1"/>
  <c r="C26" i="1"/>
  <c r="B26" i="1"/>
  <c r="N26" i="1" s="1"/>
  <c r="M25" i="1"/>
  <c r="L25" i="1"/>
  <c r="K25" i="1"/>
  <c r="J25" i="1"/>
  <c r="I25" i="1"/>
  <c r="H25" i="1"/>
  <c r="G25" i="1"/>
  <c r="F25" i="1"/>
  <c r="N25" i="1" s="1"/>
  <c r="E25" i="1"/>
  <c r="D25" i="1"/>
  <c r="C25" i="1"/>
  <c r="B25" i="1"/>
  <c r="M24" i="1"/>
  <c r="L24" i="1"/>
  <c r="K24" i="1"/>
  <c r="J24" i="1"/>
  <c r="I24" i="1"/>
  <c r="H24" i="1"/>
  <c r="G24" i="1"/>
  <c r="F24" i="1"/>
  <c r="E24" i="1"/>
  <c r="D24" i="1"/>
  <c r="C24" i="1"/>
  <c r="N24" i="1" s="1"/>
  <c r="B24" i="1"/>
  <c r="M23" i="1"/>
  <c r="L23" i="1"/>
  <c r="K23" i="1"/>
  <c r="J23" i="1"/>
  <c r="I23" i="1"/>
  <c r="H23" i="1"/>
  <c r="G23" i="1"/>
  <c r="F23" i="1"/>
  <c r="E23" i="1"/>
  <c r="D23" i="1"/>
  <c r="C23" i="1"/>
  <c r="B23" i="1"/>
  <c r="N23" i="1" s="1"/>
  <c r="M22" i="1"/>
  <c r="L22" i="1"/>
  <c r="K22" i="1"/>
  <c r="J22" i="1"/>
  <c r="I22" i="1"/>
  <c r="H22" i="1"/>
  <c r="G22" i="1"/>
  <c r="F22" i="1"/>
  <c r="E22" i="1"/>
  <c r="D22" i="1"/>
  <c r="C22" i="1"/>
  <c r="B22" i="1"/>
  <c r="N22" i="1" s="1"/>
  <c r="M21" i="1"/>
  <c r="L21" i="1"/>
  <c r="K21" i="1"/>
  <c r="J21" i="1"/>
  <c r="I21" i="1"/>
  <c r="H21" i="1"/>
  <c r="G21" i="1"/>
  <c r="F21" i="1"/>
  <c r="E21" i="1"/>
  <c r="D21" i="1"/>
  <c r="C21" i="1"/>
  <c r="B21" i="1"/>
  <c r="N21" i="1" s="1"/>
  <c r="M20" i="1"/>
  <c r="L20" i="1"/>
  <c r="K20" i="1"/>
  <c r="J20" i="1"/>
  <c r="I20" i="1"/>
  <c r="H20" i="1"/>
  <c r="G20" i="1"/>
  <c r="F20" i="1"/>
  <c r="E20" i="1"/>
  <c r="D20" i="1"/>
  <c r="C20" i="1"/>
  <c r="B20" i="1"/>
  <c r="N20" i="1" s="1"/>
  <c r="M19" i="1"/>
  <c r="L19" i="1"/>
  <c r="K19" i="1"/>
  <c r="J19" i="1"/>
  <c r="I19" i="1"/>
  <c r="H19" i="1"/>
  <c r="G19" i="1"/>
  <c r="F19" i="1"/>
  <c r="E19" i="1"/>
  <c r="D19" i="1"/>
  <c r="N19" i="1" s="1"/>
  <c r="C19" i="1"/>
  <c r="B19" i="1"/>
  <c r="M18" i="1"/>
  <c r="L18" i="1"/>
  <c r="K18" i="1"/>
  <c r="J18" i="1"/>
  <c r="I18" i="1"/>
  <c r="H18" i="1"/>
  <c r="G18" i="1"/>
  <c r="F18" i="1"/>
  <c r="E18" i="1"/>
  <c r="D18" i="1"/>
  <c r="C18" i="1"/>
  <c r="B18" i="1"/>
  <c r="N18" i="1" s="1"/>
  <c r="M17" i="1"/>
  <c r="L17" i="1"/>
  <c r="K17" i="1"/>
  <c r="J17" i="1"/>
  <c r="I17" i="1"/>
  <c r="H17" i="1"/>
  <c r="H85" i="1" s="1"/>
  <c r="G17" i="1"/>
  <c r="F17" i="1"/>
  <c r="N17" i="1" s="1"/>
  <c r="E17" i="1"/>
  <c r="D17" i="1"/>
  <c r="C17" i="1"/>
  <c r="B17" i="1"/>
  <c r="M16" i="1"/>
  <c r="L16" i="1"/>
  <c r="K16" i="1"/>
  <c r="J16" i="1"/>
  <c r="I16" i="1"/>
  <c r="H16" i="1"/>
  <c r="G16" i="1"/>
  <c r="F16" i="1"/>
  <c r="E16" i="1"/>
  <c r="D16" i="1"/>
  <c r="C16" i="1"/>
  <c r="N16" i="1" s="1"/>
  <c r="B16" i="1"/>
  <c r="M15" i="1"/>
  <c r="L15" i="1"/>
  <c r="K15" i="1"/>
  <c r="J15" i="1"/>
  <c r="I15" i="1"/>
  <c r="H15" i="1"/>
  <c r="G15" i="1"/>
  <c r="F15" i="1"/>
  <c r="E15" i="1"/>
  <c r="D15" i="1"/>
  <c r="C15" i="1"/>
  <c r="B15" i="1"/>
  <c r="N15" i="1" s="1"/>
  <c r="M14" i="1"/>
  <c r="L14" i="1"/>
  <c r="K14" i="1"/>
  <c r="J14" i="1"/>
  <c r="I14" i="1"/>
  <c r="H14" i="1"/>
  <c r="G14" i="1"/>
  <c r="F14" i="1"/>
  <c r="E14" i="1"/>
  <c r="D14" i="1"/>
  <c r="C14" i="1"/>
  <c r="B14" i="1"/>
  <c r="N14" i="1" s="1"/>
  <c r="M13" i="1"/>
  <c r="L13" i="1"/>
  <c r="K13" i="1"/>
  <c r="J13" i="1"/>
  <c r="I13" i="1"/>
  <c r="H13" i="1"/>
  <c r="G13" i="1"/>
  <c r="F13" i="1"/>
  <c r="E13" i="1"/>
  <c r="D13" i="1"/>
  <c r="C13" i="1"/>
  <c r="B13" i="1"/>
  <c r="N13" i="1" s="1"/>
  <c r="M12" i="1"/>
  <c r="L12" i="1"/>
  <c r="K12" i="1"/>
  <c r="J12" i="1"/>
  <c r="I12" i="1"/>
  <c r="H12" i="1"/>
  <c r="G12" i="1"/>
  <c r="F12" i="1"/>
  <c r="E12" i="1"/>
  <c r="D12" i="1"/>
  <c r="C12" i="1"/>
  <c r="B12" i="1"/>
  <c r="N12" i="1" s="1"/>
  <c r="M11" i="1"/>
  <c r="M85" i="1" s="1"/>
  <c r="L11" i="1"/>
  <c r="L85" i="1" s="1"/>
  <c r="K11" i="1"/>
  <c r="K85" i="1" s="1"/>
  <c r="J11" i="1"/>
  <c r="J85" i="1" s="1"/>
  <c r="I11" i="1"/>
  <c r="I85" i="1" s="1"/>
  <c r="H11" i="1"/>
  <c r="G11" i="1"/>
  <c r="G85" i="1" s="1"/>
  <c r="F11" i="1"/>
  <c r="F85" i="1" s="1"/>
  <c r="E11" i="1"/>
  <c r="E85" i="1" s="1"/>
  <c r="D11" i="1"/>
  <c r="N11" i="1" s="1"/>
  <c r="C11" i="1"/>
  <c r="C85" i="1" s="1"/>
  <c r="B11" i="1"/>
  <c r="B85" i="1" s="1"/>
  <c r="A4" i="1"/>
  <c r="D85" i="1" l="1"/>
  <c r="N85" i="1" s="1"/>
</calcChain>
</file>

<file path=xl/sharedStrings.xml><?xml version="1.0" encoding="utf-8"?>
<sst xmlns="http://schemas.openxmlformats.org/spreadsheetml/2006/main" count="98" uniqueCount="98">
  <si>
    <t>CONSEJO UNIFICADO DE LAS EMPRESAS DISTRIBUIDORAS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</si>
  <si>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</si>
  <si>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</si>
  <si>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</si>
  <si>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</si>
  <si>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</si>
  <si>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</si>
  <si>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</si>
  <si>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</si>
  <si>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</si>
  <si>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</si>
  <si>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</si>
  <si>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</si>
  <si>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</si>
  <si>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</si>
  <si>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</si>
  <si>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</si>
  <si>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</si>
  <si>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</si>
  <si>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</si>
  <si>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</si>
  <si>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</si>
  <si>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</si>
  <si>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</si>
  <si>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</si>
  <si>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</si>
  <si>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</si>
  <si>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</si>
  <si>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</si>
  <si>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</si>
  <si>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</si>
  <si>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</si>
  <si>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</si>
  <si>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</si>
  <si>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</si>
  <si>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</si>
  <si>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</si>
  <si>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</si>
  <si>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</si>
  <si>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</si>
  <si>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</si>
  <si>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</si>
  <si>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</si>
  <si>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</si>
  <si>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</si>
  <si>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</si>
  <si>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</si>
  <si>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</si>
  <si>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</si>
  <si>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</si>
  <si>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</si>
  <si>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</si>
  <si>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</si>
  <si>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</si>
  <si>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</si>
  <si>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</si>
  <si>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</si>
  <si>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</si>
  <si>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</si>
  <si>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</si>
  <si>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</si>
  <si>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</si>
  <si>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</si>
  <si>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</si>
  <si>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</si>
  <si>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</si>
  <si>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</si>
  <si>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</si>
  <si>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</si>
  <si>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</si>
  <si>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</si>
  <si>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</si>
  <si>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</si>
  <si>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</si>
  <si>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</si>
  <si>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</si>
  <si>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</si>
  <si>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</si>
  <si>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</si>
  <si>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</si>
  <si>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</si>
  <si>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</si>
  <si>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</si>
  <si>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</si>
  <si>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</si>
  <si>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</si>
  <si>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</si>
  <si>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</si>
  <si>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</si>
  <si>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</si>
  <si>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</si>
  <si>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</si>
  <si>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</si>
  <si>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</si>
  <si>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 xml:space="preserve"> Ariel Perez</t>
  </si>
  <si>
    <t>Yasser Malena</t>
  </si>
  <si>
    <t>Especialista de Presupuesto</t>
  </si>
  <si>
    <t xml:space="preserve">Gerente Líder de Planificación y Proyectos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</si>
</sst>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2" fillId="2" borderId="2" xfId="0" applyFont="1" applyFill="1" applyBorder="1" applyAlignment="1">
      <alignment horizontal="left" vertical="center"/>
    </xf>
    <xf numFmtId="165" fontId="2" fillId="3" borderId="2" xfId="1" applyNumberFormat="1" applyFont="1" applyFill="1" applyBorder="1" applyAlignment="1">
      <alignment horizontal="center" vertical="center"/>
    </xf>
    <xf numFmtId="165" fontId="2" fillId="3" borderId="3" xfId="1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/>
    </xf>
    <xf numFmtId="165" fontId="3" fillId="0" borderId="4" xfId="1" applyNumberFormat="1" applyFont="1" applyBorder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0" fontId="3" fillId="0" borderId="0" xfId="0" applyFont="1"/>
    <xf numFmtId="0" fontId="0" fillId="0" borderId="0" xfId="0" applyAlignment="1">
      <alignment horizontal="left" indent="2"/>
    </xf>
    <xf numFmtId="165" fontId="0" fillId="0" borderId="0" xfId="1" applyNumberFormat="1" applyFont="1"/>
    <xf numFmtId="0" fontId="0" fillId="0" borderId="5" xfId="0" applyBorder="1"/>
    <xf numFmtId="0" fontId="2" fillId="2" borderId="6" xfId="0" applyFont="1" applyFill="1" applyBorder="1" applyAlignment="1">
      <alignment vertical="center"/>
    </xf>
    <xf numFmtId="165" fontId="2" fillId="2" borderId="6" xfId="1" applyNumberFormat="1" applyFont="1" applyFill="1" applyBorder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0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tilla%20presupuesto%20y%20ejecuci&#243;n%20presupuestaria%202022%20-%20NUEVOFORMATO%20(version%20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4868599441.1400003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42854379.129999995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5299873693.0699997</v>
          </cell>
          <cell r="W73">
            <v>2901407380.4400015</v>
          </cell>
          <cell r="X73">
            <v>2736165856.5999994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5299873693.0699997</v>
          </cell>
          <cell r="W86">
            <v>2901407380.4400015</v>
          </cell>
          <cell r="X86">
            <v>2736165856.5999994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5299873693.0699997</v>
          </cell>
          <cell r="W87">
            <v>2901407380.440001</v>
          </cell>
          <cell r="X87">
            <v>2736165856.5999999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>
        <row r="4">
          <cell r="A4" t="str">
            <v>EDEEste</v>
          </cell>
        </row>
        <row r="12">
          <cell r="D12">
            <v>138542084.83999997</v>
          </cell>
          <cell r="E12">
            <v>138289124.66999999</v>
          </cell>
          <cell r="F12">
            <v>130948865.01000001</v>
          </cell>
          <cell r="G12">
            <v>149752943.65000001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124517640.83999999</v>
          </cell>
          <cell r="E13">
            <v>138009166.34999999</v>
          </cell>
          <cell r="F13">
            <v>130593428.05000001</v>
          </cell>
          <cell r="G13">
            <v>123768803.65000001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D14">
            <v>14024444</v>
          </cell>
          <cell r="E14">
            <v>279958.32</v>
          </cell>
          <cell r="F14">
            <v>355436.96</v>
          </cell>
          <cell r="G14">
            <v>25984140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D18">
            <v>2898266500.8699989</v>
          </cell>
          <cell r="E18">
            <v>4104620337.670001</v>
          </cell>
          <cell r="F18">
            <v>3571151725.8399987</v>
          </cell>
          <cell r="G18">
            <v>4868599441.1400003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2804096713.079999</v>
          </cell>
          <cell r="E19">
            <v>3933574264.0600009</v>
          </cell>
          <cell r="F19">
            <v>3412346854.3399992</v>
          </cell>
          <cell r="G19">
            <v>4667578860.3999996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2017617.07</v>
          </cell>
          <cell r="F20">
            <v>454424.47</v>
          </cell>
          <cell r="G20">
            <v>1163546.79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437092.29000000004</v>
          </cell>
          <cell r="E21">
            <v>69947</v>
          </cell>
          <cell r="F21">
            <v>195282.25</v>
          </cell>
          <cell r="G21">
            <v>285160.83999999997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D23">
            <v>12751414.140000001</v>
          </cell>
          <cell r="E23">
            <v>15285480.140000001</v>
          </cell>
          <cell r="F23">
            <v>14453439.18</v>
          </cell>
          <cell r="G23">
            <v>11761628.969999999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39765265.440000005</v>
          </cell>
          <cell r="E25">
            <v>98768317.139999986</v>
          </cell>
          <cell r="F25">
            <v>57041286.540000007</v>
          </cell>
          <cell r="G25">
            <v>144955865.00999999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41216015.920000002</v>
          </cell>
          <cell r="E26">
            <v>54904712.259999998</v>
          </cell>
          <cell r="F26">
            <v>86660439.059999987</v>
          </cell>
          <cell r="G26">
            <v>42854379.129999995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2581821.9</v>
          </cell>
          <cell r="E28">
            <v>2291747.6</v>
          </cell>
          <cell r="F28">
            <v>4694060</v>
          </cell>
          <cell r="G28">
            <v>5674638.7999999998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D35">
            <v>2581821.9</v>
          </cell>
          <cell r="E35">
            <v>2291747.6</v>
          </cell>
          <cell r="F35">
            <v>4694060</v>
          </cell>
          <cell r="G35">
            <v>5674638.7999999998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11733077.030000001</v>
          </cell>
          <cell r="E38">
            <v>13919307.640000001</v>
          </cell>
          <cell r="F38">
            <v>33829562.320000008</v>
          </cell>
          <cell r="G38">
            <v>39088344.939999998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D40">
            <v>10983077.030000001</v>
          </cell>
          <cell r="E40">
            <v>0</v>
          </cell>
          <cell r="F40">
            <v>21209917.520000003</v>
          </cell>
          <cell r="G40">
            <v>13533684.75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D41">
            <v>750000</v>
          </cell>
          <cell r="E41">
            <v>13919307.640000001</v>
          </cell>
          <cell r="F41">
            <v>12619644.800000001</v>
          </cell>
          <cell r="G41">
            <v>25554660.190000001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D54">
            <v>1380449.51</v>
          </cell>
          <cell r="E54">
            <v>301785</v>
          </cell>
          <cell r="F54">
            <v>3659879.73</v>
          </cell>
          <cell r="G54">
            <v>2240956.2000000002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1380449.51</v>
          </cell>
          <cell r="E63">
            <v>301785</v>
          </cell>
          <cell r="F63">
            <v>3659879.73</v>
          </cell>
          <cell r="G63">
            <v>2240956.2000000002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D64">
            <v>153621257.44</v>
          </cell>
          <cell r="E64">
            <v>207769566.47</v>
          </cell>
          <cell r="F64">
            <v>113437562.89999999</v>
          </cell>
          <cell r="G64">
            <v>232376566.71000001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D66">
            <v>153621257.44</v>
          </cell>
          <cell r="E66">
            <v>207769566.47</v>
          </cell>
          <cell r="F66">
            <v>113437562.89999999</v>
          </cell>
          <cell r="G66">
            <v>232376566.71000001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D72">
            <v>909561.36999999918</v>
          </cell>
          <cell r="E72">
            <v>905965.69999999925</v>
          </cell>
          <cell r="F72">
            <v>169363.79999999888</v>
          </cell>
          <cell r="G72">
            <v>2140801.629999999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909561.36999999918</v>
          </cell>
          <cell r="E75">
            <v>905965.69999999925</v>
          </cell>
          <cell r="F75">
            <v>169363.79999999888</v>
          </cell>
          <cell r="G75">
            <v>2140801.629999999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</sheetData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DD67-F8DB-4458-96C2-F9966579C8FD}">
  <dimension ref="A3:P95"/>
  <sheetViews>
    <sheetView showGridLines="0" tabSelected="1" view="pageBreakPreview" zoomScale="60" zoomScaleNormal="40" workbookViewId="0">
      <selection activeCell="B14" sqref="A14:B15"/>
    </sheetView>
  </sheetViews>
  <sheetFormatPr baseColWidth="10" defaultColWidth="11.42578125" defaultRowHeight="15" x14ac:dyDescent="0.25"/>
  <cols>
    <col min="1" max="1" width="93.7109375" bestFit="1" customWidth="1"/>
    <col min="2" max="2" width="19.7109375" style="18" bestFit="1" customWidth="1"/>
    <col min="3" max="3" width="20.28515625" style="18" bestFit="1" customWidth="1"/>
    <col min="4" max="5" width="19.7109375" style="18" bestFit="1" customWidth="1"/>
    <col min="6" max="7" width="20.28515625" style="18" bestFit="1" customWidth="1"/>
    <col min="8" max="8" width="19.7109375" style="18" bestFit="1" customWidth="1"/>
    <col min="9" max="9" width="20.140625" style="18" bestFit="1" customWidth="1"/>
    <col min="10" max="11" width="20.5703125" style="18" bestFit="1" customWidth="1"/>
    <col min="12" max="13" width="20.140625" style="18" bestFit="1" customWidth="1"/>
    <col min="14" max="14" width="24" style="18" bestFit="1" customWidth="1"/>
  </cols>
  <sheetData>
    <row r="3" spans="1:16" ht="28.5" customHeigh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21" customHeight="1" x14ac:dyDescent="0.25">
      <c r="A4" s="3" t="str">
        <f>+'[1]P2 Presupuesto Aprobado-Ejec '!A4</f>
        <v>EDEEste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6" ht="15.75" x14ac:dyDescent="0.25">
      <c r="A5" s="5">
        <v>2022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6" ht="15.75" customHeight="1" x14ac:dyDescent="0.25">
      <c r="A6" s="7" t="s">
        <v>1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6" ht="15.75" customHeight="1" x14ac:dyDescent="0.25">
      <c r="A7" s="8" t="s">
        <v>2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</row>
    <row r="9" spans="1:16" ht="23.25" customHeight="1" x14ac:dyDescent="0.25">
      <c r="A9" s="9" t="s">
        <v>3</v>
      </c>
      <c r="B9" s="10" t="s">
        <v>4</v>
      </c>
      <c r="C9" s="10" t="s">
        <v>5</v>
      </c>
      <c r="D9" s="10" t="s">
        <v>6</v>
      </c>
      <c r="E9" s="10" t="s">
        <v>7</v>
      </c>
      <c r="F9" s="11" t="s">
        <v>8</v>
      </c>
      <c r="G9" s="10" t="s">
        <v>9</v>
      </c>
      <c r="H9" s="11" t="s">
        <v>10</v>
      </c>
      <c r="I9" s="10" t="s">
        <v>11</v>
      </c>
      <c r="J9" s="10" t="s">
        <v>12</v>
      </c>
      <c r="K9" s="10" t="s">
        <v>13</v>
      </c>
      <c r="L9" s="10" t="s">
        <v>14</v>
      </c>
      <c r="M9" s="10" t="s">
        <v>15</v>
      </c>
      <c r="N9" s="10" t="s">
        <v>16</v>
      </c>
    </row>
    <row r="10" spans="1:16" x14ac:dyDescent="0.25">
      <c r="A10" s="12" t="s">
        <v>17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pans="1:16" s="16" customFormat="1" x14ac:dyDescent="0.25">
      <c r="A11" s="14" t="s">
        <v>18</v>
      </c>
      <c r="B11" s="15">
        <f>+'[1]P2 Presupuesto Aprobado-Ejec '!D12</f>
        <v>138542084.83999997</v>
      </c>
      <c r="C11" s="15">
        <f>+'[1]P2 Presupuesto Aprobado-Ejec '!E12</f>
        <v>138289124.66999999</v>
      </c>
      <c r="D11" s="15">
        <f>+'[1]P2 Presupuesto Aprobado-Ejec '!F12</f>
        <v>130948865.01000001</v>
      </c>
      <c r="E11" s="15">
        <f>+'[1]P2 Presupuesto Aprobado-Ejec '!G12</f>
        <v>149752943.65000001</v>
      </c>
      <c r="F11" s="15">
        <f>+'[1]P2 Presupuesto Aprobado-Ejec '!H12</f>
        <v>0</v>
      </c>
      <c r="G11" s="15">
        <f>+'[1]P2 Presupuesto Aprobado-Ejec '!I12</f>
        <v>0</v>
      </c>
      <c r="H11" s="15">
        <f>+'[1]P2 Presupuesto Aprobado-Ejec '!J12</f>
        <v>0</v>
      </c>
      <c r="I11" s="15">
        <f>+'[1]P2 Presupuesto Aprobado-Ejec '!K12</f>
        <v>0</v>
      </c>
      <c r="J11" s="15">
        <f>+'[1]P2 Presupuesto Aprobado-Ejec '!L12</f>
        <v>0</v>
      </c>
      <c r="K11" s="15">
        <f>+'[1]P2 Presupuesto Aprobado-Ejec '!M12</f>
        <v>0</v>
      </c>
      <c r="L11" s="15">
        <f>+'[1]P2 Presupuesto Aprobado-Ejec '!N12</f>
        <v>0</v>
      </c>
      <c r="M11" s="15">
        <f>+'[1]P2 Presupuesto Aprobado-Ejec '!O12</f>
        <v>0</v>
      </c>
      <c r="N11" s="15">
        <f t="shared" ref="N11:N42" si="0">SUM(B11:M11)</f>
        <v>557533018.16999996</v>
      </c>
    </row>
    <row r="12" spans="1:16" x14ac:dyDescent="0.25">
      <c r="A12" s="17" t="s">
        <v>19</v>
      </c>
      <c r="B12" s="18">
        <f>+'[1]P2 Presupuesto Aprobado-Ejec '!D13</f>
        <v>124517640.83999999</v>
      </c>
      <c r="C12" s="18">
        <f>+'[1]P2 Presupuesto Aprobado-Ejec '!E13</f>
        <v>138009166.34999999</v>
      </c>
      <c r="D12" s="18">
        <f>+'[1]P2 Presupuesto Aprobado-Ejec '!F13</f>
        <v>130593428.05000001</v>
      </c>
      <c r="E12" s="18">
        <f>+'[1]P2 Presupuesto Aprobado-Ejec '!G13</f>
        <v>123768803.65000001</v>
      </c>
      <c r="F12" s="18">
        <f>+'[1]P2 Presupuesto Aprobado-Ejec '!H13</f>
        <v>0</v>
      </c>
      <c r="G12" s="18">
        <f>+'[1]P2 Presupuesto Aprobado-Ejec '!I13</f>
        <v>0</v>
      </c>
      <c r="H12" s="18">
        <f>+'[1]P2 Presupuesto Aprobado-Ejec '!J13</f>
        <v>0</v>
      </c>
      <c r="I12" s="18">
        <f>+'[1]P2 Presupuesto Aprobado-Ejec '!K13</f>
        <v>0</v>
      </c>
      <c r="J12" s="18">
        <f>+'[1]P2 Presupuesto Aprobado-Ejec '!L13</f>
        <v>0</v>
      </c>
      <c r="K12" s="18">
        <f>+'[1]P2 Presupuesto Aprobado-Ejec '!M13</f>
        <v>0</v>
      </c>
      <c r="L12" s="18">
        <f>+'[1]P2 Presupuesto Aprobado-Ejec '!N13</f>
        <v>0</v>
      </c>
      <c r="M12" s="18">
        <f>+'[1]P2 Presupuesto Aprobado-Ejec '!O13</f>
        <v>0</v>
      </c>
      <c r="N12" s="18">
        <f t="shared" si="0"/>
        <v>516889038.88999999</v>
      </c>
    </row>
    <row r="13" spans="1:16" x14ac:dyDescent="0.25">
      <c r="A13" s="17" t="s">
        <v>20</v>
      </c>
      <c r="B13" s="18">
        <f>+'[1]P2 Presupuesto Aprobado-Ejec '!D14</f>
        <v>14024444</v>
      </c>
      <c r="C13" s="18">
        <f>+'[1]P2 Presupuesto Aprobado-Ejec '!E14</f>
        <v>279958.32</v>
      </c>
      <c r="D13" s="18">
        <f>+'[1]P2 Presupuesto Aprobado-Ejec '!F14</f>
        <v>355436.96</v>
      </c>
      <c r="E13" s="18">
        <f>+'[1]P2 Presupuesto Aprobado-Ejec '!G14</f>
        <v>25984140</v>
      </c>
      <c r="F13" s="18">
        <f>+'[1]P2 Presupuesto Aprobado-Ejec '!H14</f>
        <v>0</v>
      </c>
      <c r="G13" s="18">
        <f>+'[1]P2 Presupuesto Aprobado-Ejec '!I14</f>
        <v>0</v>
      </c>
      <c r="H13" s="18">
        <f>+'[1]P2 Presupuesto Aprobado-Ejec '!J14</f>
        <v>0</v>
      </c>
      <c r="I13" s="18">
        <f>+'[1]P2 Presupuesto Aprobado-Ejec '!K14</f>
        <v>0</v>
      </c>
      <c r="J13" s="18">
        <f>+'[1]P2 Presupuesto Aprobado-Ejec '!L14</f>
        <v>0</v>
      </c>
      <c r="K13" s="18">
        <f>+'[1]P2 Presupuesto Aprobado-Ejec '!M14</f>
        <v>0</v>
      </c>
      <c r="L13" s="18">
        <f>+'[1]P2 Presupuesto Aprobado-Ejec '!N14</f>
        <v>0</v>
      </c>
      <c r="M13" s="18">
        <f>+'[1]P2 Presupuesto Aprobado-Ejec '!O14</f>
        <v>0</v>
      </c>
      <c r="N13" s="18">
        <f t="shared" si="0"/>
        <v>40643979.280000001</v>
      </c>
    </row>
    <row r="14" spans="1:16" x14ac:dyDescent="0.25">
      <c r="A14" s="17" t="s">
        <v>21</v>
      </c>
      <c r="B14" s="18">
        <f>+'[1]P2 Presupuesto Aprobado-Ejec '!D15</f>
        <v>0</v>
      </c>
      <c r="C14" s="18">
        <f>+'[1]P2 Presupuesto Aprobado-Ejec '!E15</f>
        <v>0</v>
      </c>
      <c r="D14" s="18">
        <f>+'[1]P2 Presupuesto Aprobado-Ejec '!F15</f>
        <v>0</v>
      </c>
      <c r="E14" s="18">
        <f>+'[1]P2 Presupuesto Aprobado-Ejec '!G15</f>
        <v>0</v>
      </c>
      <c r="F14" s="18">
        <f>+'[1]P2 Presupuesto Aprobado-Ejec '!H15</f>
        <v>0</v>
      </c>
      <c r="G14" s="18">
        <f>+'[1]P2 Presupuesto Aprobado-Ejec '!I15</f>
        <v>0</v>
      </c>
      <c r="H14" s="18">
        <f>+'[1]P2 Presupuesto Aprobado-Ejec '!J15</f>
        <v>0</v>
      </c>
      <c r="I14" s="18">
        <f>+'[1]P2 Presupuesto Aprobado-Ejec '!K15</f>
        <v>0</v>
      </c>
      <c r="J14" s="18">
        <f>+'[1]P2 Presupuesto Aprobado-Ejec '!L15</f>
        <v>0</v>
      </c>
      <c r="K14" s="18">
        <f>+'[1]P2 Presupuesto Aprobado-Ejec '!M15</f>
        <v>0</v>
      </c>
      <c r="L14" s="18">
        <f>+'[1]P2 Presupuesto Aprobado-Ejec '!N15</f>
        <v>0</v>
      </c>
      <c r="M14" s="18">
        <f>+'[1]P2 Presupuesto Aprobado-Ejec '!O15</f>
        <v>0</v>
      </c>
      <c r="N14" s="18">
        <f t="shared" si="0"/>
        <v>0</v>
      </c>
      <c r="O14" s="19"/>
    </row>
    <row r="15" spans="1:16" x14ac:dyDescent="0.25">
      <c r="A15" s="17" t="s">
        <v>22</v>
      </c>
      <c r="B15" s="18">
        <f>+'[1]P2 Presupuesto Aprobado-Ejec '!D16</f>
        <v>0</v>
      </c>
      <c r="C15" s="18">
        <f>+'[1]P2 Presupuesto Aprobado-Ejec '!E16</f>
        <v>0</v>
      </c>
      <c r="D15" s="18">
        <f>+'[1]P2 Presupuesto Aprobado-Ejec '!F16</f>
        <v>0</v>
      </c>
      <c r="E15" s="18">
        <f>+'[1]P2 Presupuesto Aprobado-Ejec '!G16</f>
        <v>0</v>
      </c>
      <c r="F15" s="18">
        <f>+'[1]P2 Presupuesto Aprobado-Ejec '!H16</f>
        <v>0</v>
      </c>
      <c r="G15" s="18">
        <f>+'[1]P2 Presupuesto Aprobado-Ejec '!I16</f>
        <v>0</v>
      </c>
      <c r="H15" s="18">
        <f>+'[1]P2 Presupuesto Aprobado-Ejec '!J16</f>
        <v>0</v>
      </c>
      <c r="I15" s="18">
        <f>+'[1]P2 Presupuesto Aprobado-Ejec '!K16</f>
        <v>0</v>
      </c>
      <c r="J15" s="18">
        <f>+'[1]P2 Presupuesto Aprobado-Ejec '!L16</f>
        <v>0</v>
      </c>
      <c r="K15" s="18">
        <f>+'[1]P2 Presupuesto Aprobado-Ejec '!M16</f>
        <v>0</v>
      </c>
      <c r="L15" s="18">
        <f>+'[1]P2 Presupuesto Aprobado-Ejec '!N16</f>
        <v>0</v>
      </c>
      <c r="M15" s="18">
        <f>+'[1]P2 Presupuesto Aprobado-Ejec '!O16</f>
        <v>0</v>
      </c>
      <c r="N15" s="18">
        <f t="shared" si="0"/>
        <v>0</v>
      </c>
    </row>
    <row r="16" spans="1:16" x14ac:dyDescent="0.25">
      <c r="A16" s="17" t="s">
        <v>23</v>
      </c>
      <c r="B16" s="18">
        <f>+'[1]P2 Presupuesto Aprobado-Ejec '!D17</f>
        <v>0</v>
      </c>
      <c r="C16" s="18">
        <f>+'[1]P2 Presupuesto Aprobado-Ejec '!E17</f>
        <v>0</v>
      </c>
      <c r="D16" s="18">
        <f>+'[1]P2 Presupuesto Aprobado-Ejec '!F17</f>
        <v>0</v>
      </c>
      <c r="E16" s="18">
        <f>+'[1]P2 Presupuesto Aprobado-Ejec '!G17</f>
        <v>0</v>
      </c>
      <c r="F16" s="18">
        <f>+'[1]P2 Presupuesto Aprobado-Ejec '!H17</f>
        <v>0</v>
      </c>
      <c r="G16" s="18">
        <f>+'[1]P2 Presupuesto Aprobado-Ejec '!I17</f>
        <v>0</v>
      </c>
      <c r="H16" s="18">
        <f>+'[1]P2 Presupuesto Aprobado-Ejec '!J17</f>
        <v>0</v>
      </c>
      <c r="I16" s="18">
        <f>+'[1]P2 Presupuesto Aprobado-Ejec '!K17</f>
        <v>0</v>
      </c>
      <c r="J16" s="18">
        <f>+'[1]P2 Presupuesto Aprobado-Ejec '!L17</f>
        <v>0</v>
      </c>
      <c r="K16" s="18">
        <f>+'[1]P2 Presupuesto Aprobado-Ejec '!M17</f>
        <v>0</v>
      </c>
      <c r="L16" s="18">
        <f>+'[1]P2 Presupuesto Aprobado-Ejec '!N17</f>
        <v>0</v>
      </c>
      <c r="M16" s="18">
        <f>+'[1]P2 Presupuesto Aprobado-Ejec '!O17</f>
        <v>0</v>
      </c>
      <c r="N16" s="18">
        <f t="shared" si="0"/>
        <v>0</v>
      </c>
    </row>
    <row r="17" spans="1:14" s="16" customFormat="1" x14ac:dyDescent="0.25">
      <c r="A17" s="14" t="s">
        <v>24</v>
      </c>
      <c r="B17" s="15">
        <f>+'[1]P2 Presupuesto Aprobado-Ejec '!D18</f>
        <v>2898266500.8699989</v>
      </c>
      <c r="C17" s="15">
        <f>+'[1]P2 Presupuesto Aprobado-Ejec '!E18</f>
        <v>4104620337.670001</v>
      </c>
      <c r="D17" s="15">
        <f>+'[1]P2 Presupuesto Aprobado-Ejec '!F18</f>
        <v>3571151725.8399987</v>
      </c>
      <c r="E17" s="15">
        <f>+'[1]P2 Presupuesto Aprobado-Ejec '!G18</f>
        <v>4868599441.1400003</v>
      </c>
      <c r="F17" s="15">
        <f>+'[1]P2 Presupuesto Aprobado-Ejec '!H18</f>
        <v>0</v>
      </c>
      <c r="G17" s="15">
        <f>+'[1]P2 Presupuesto Aprobado-Ejec '!I18</f>
        <v>0</v>
      </c>
      <c r="H17" s="15">
        <f>+'[1]P2 Presupuesto Aprobado-Ejec '!J18</f>
        <v>0</v>
      </c>
      <c r="I17" s="15">
        <f>+'[1]P2 Presupuesto Aprobado-Ejec '!K18</f>
        <v>0</v>
      </c>
      <c r="J17" s="15">
        <f>+'[1]P2 Presupuesto Aprobado-Ejec '!L18</f>
        <v>0</v>
      </c>
      <c r="K17" s="15">
        <f>+'[1]P2 Presupuesto Aprobado-Ejec '!M18</f>
        <v>0</v>
      </c>
      <c r="L17" s="15">
        <f>+'[1]P2 Presupuesto Aprobado-Ejec '!N18</f>
        <v>0</v>
      </c>
      <c r="M17" s="15">
        <f>+'[1]P2 Presupuesto Aprobado-Ejec '!O18</f>
        <v>0</v>
      </c>
      <c r="N17" s="15">
        <f t="shared" si="0"/>
        <v>15442638005.52</v>
      </c>
    </row>
    <row r="18" spans="1:14" x14ac:dyDescent="0.25">
      <c r="A18" s="17" t="s">
        <v>25</v>
      </c>
      <c r="B18" s="18">
        <f>+'[1]P2 Presupuesto Aprobado-Ejec '!D19</f>
        <v>2804096713.079999</v>
      </c>
      <c r="C18" s="18">
        <f>+'[1]P2 Presupuesto Aprobado-Ejec '!E19</f>
        <v>3933574264.0600009</v>
      </c>
      <c r="D18" s="18">
        <f>+'[1]P2 Presupuesto Aprobado-Ejec '!F19</f>
        <v>3412346854.3399992</v>
      </c>
      <c r="E18" s="18">
        <f>+'[1]P2 Presupuesto Aprobado-Ejec '!G19</f>
        <v>4667578860.3999996</v>
      </c>
      <c r="F18" s="18">
        <f>+'[1]P2 Presupuesto Aprobado-Ejec '!H19</f>
        <v>0</v>
      </c>
      <c r="G18" s="18">
        <f>+'[1]P2 Presupuesto Aprobado-Ejec '!I19</f>
        <v>0</v>
      </c>
      <c r="H18" s="18">
        <f>+'[1]P2 Presupuesto Aprobado-Ejec '!J19</f>
        <v>0</v>
      </c>
      <c r="I18" s="18">
        <f>+'[1]P2 Presupuesto Aprobado-Ejec '!K19</f>
        <v>0</v>
      </c>
      <c r="J18" s="18">
        <f>+'[1]P2 Presupuesto Aprobado-Ejec '!L19</f>
        <v>0</v>
      </c>
      <c r="K18" s="18">
        <f>+'[1]P2 Presupuesto Aprobado-Ejec '!M19</f>
        <v>0</v>
      </c>
      <c r="L18" s="18">
        <f>+'[1]P2 Presupuesto Aprobado-Ejec '!N19</f>
        <v>0</v>
      </c>
      <c r="M18" s="18">
        <f>+'[1]P2 Presupuesto Aprobado-Ejec '!O19</f>
        <v>0</v>
      </c>
      <c r="N18" s="18">
        <f t="shared" si="0"/>
        <v>14817596691.879999</v>
      </c>
    </row>
    <row r="19" spans="1:14" x14ac:dyDescent="0.25">
      <c r="A19" s="17" t="s">
        <v>26</v>
      </c>
      <c r="B19" s="18">
        <f>+'[1]P2 Presupuesto Aprobado-Ejec '!D20</f>
        <v>0</v>
      </c>
      <c r="C19" s="18">
        <f>+'[1]P2 Presupuesto Aprobado-Ejec '!E20</f>
        <v>2017617.07</v>
      </c>
      <c r="D19" s="18">
        <f>+'[1]P2 Presupuesto Aprobado-Ejec '!F20</f>
        <v>454424.47</v>
      </c>
      <c r="E19" s="18">
        <f>+'[1]P2 Presupuesto Aprobado-Ejec '!G20</f>
        <v>1163546.79</v>
      </c>
      <c r="F19" s="18">
        <f>+'[1]P2 Presupuesto Aprobado-Ejec '!H20</f>
        <v>0</v>
      </c>
      <c r="G19" s="18">
        <f>+'[1]P2 Presupuesto Aprobado-Ejec '!I20</f>
        <v>0</v>
      </c>
      <c r="H19" s="18">
        <f>+'[1]P2 Presupuesto Aprobado-Ejec '!J20</f>
        <v>0</v>
      </c>
      <c r="I19" s="18">
        <f>+'[1]P2 Presupuesto Aprobado-Ejec '!K20</f>
        <v>0</v>
      </c>
      <c r="J19" s="18">
        <f>+'[1]P2 Presupuesto Aprobado-Ejec '!L20</f>
        <v>0</v>
      </c>
      <c r="K19" s="18">
        <f>+'[1]P2 Presupuesto Aprobado-Ejec '!M20</f>
        <v>0</v>
      </c>
      <c r="L19" s="18">
        <f>+'[1]P2 Presupuesto Aprobado-Ejec '!N20</f>
        <v>0</v>
      </c>
      <c r="M19" s="18">
        <f>+'[1]P2 Presupuesto Aprobado-Ejec '!O20</f>
        <v>0</v>
      </c>
      <c r="N19" s="18">
        <f t="shared" si="0"/>
        <v>3635588.33</v>
      </c>
    </row>
    <row r="20" spans="1:14" x14ac:dyDescent="0.25">
      <c r="A20" s="17" t="s">
        <v>27</v>
      </c>
      <c r="B20" s="18">
        <f>+'[1]P2 Presupuesto Aprobado-Ejec '!D21</f>
        <v>437092.29000000004</v>
      </c>
      <c r="C20" s="18">
        <f>+'[1]P2 Presupuesto Aprobado-Ejec '!E21</f>
        <v>69947</v>
      </c>
      <c r="D20" s="18">
        <f>+'[1]P2 Presupuesto Aprobado-Ejec '!F21</f>
        <v>195282.25</v>
      </c>
      <c r="E20" s="18">
        <f>+'[1]P2 Presupuesto Aprobado-Ejec '!G21</f>
        <v>285160.83999999997</v>
      </c>
      <c r="F20" s="18">
        <f>+'[1]P2 Presupuesto Aprobado-Ejec '!H21</f>
        <v>0</v>
      </c>
      <c r="G20" s="18">
        <f>+'[1]P2 Presupuesto Aprobado-Ejec '!I21</f>
        <v>0</v>
      </c>
      <c r="H20" s="18">
        <f>+'[1]P2 Presupuesto Aprobado-Ejec '!J21</f>
        <v>0</v>
      </c>
      <c r="I20" s="18">
        <f>+'[1]P2 Presupuesto Aprobado-Ejec '!K21</f>
        <v>0</v>
      </c>
      <c r="J20" s="18">
        <f>+'[1]P2 Presupuesto Aprobado-Ejec '!L21</f>
        <v>0</v>
      </c>
      <c r="K20" s="18">
        <f>+'[1]P2 Presupuesto Aprobado-Ejec '!M21</f>
        <v>0</v>
      </c>
      <c r="L20" s="18">
        <f>+'[1]P2 Presupuesto Aprobado-Ejec '!N21</f>
        <v>0</v>
      </c>
      <c r="M20" s="18">
        <f>+'[1]P2 Presupuesto Aprobado-Ejec '!O21</f>
        <v>0</v>
      </c>
      <c r="N20" s="18">
        <f t="shared" si="0"/>
        <v>987482.38</v>
      </c>
    </row>
    <row r="21" spans="1:14" x14ac:dyDescent="0.25">
      <c r="A21" s="17" t="s">
        <v>28</v>
      </c>
      <c r="B21" s="18">
        <f>+'[1]P2 Presupuesto Aprobado-Ejec '!D22</f>
        <v>0</v>
      </c>
      <c r="C21" s="18">
        <f>+'[1]P2 Presupuesto Aprobado-Ejec '!E22</f>
        <v>0</v>
      </c>
      <c r="D21" s="18">
        <f>+'[1]P2 Presupuesto Aprobado-Ejec '!F22</f>
        <v>0</v>
      </c>
      <c r="E21" s="18">
        <f>+'[1]P2 Presupuesto Aprobado-Ejec '!G22</f>
        <v>0</v>
      </c>
      <c r="F21" s="18">
        <f>+'[1]P2 Presupuesto Aprobado-Ejec '!H22</f>
        <v>0</v>
      </c>
      <c r="G21" s="18">
        <f>+'[1]P2 Presupuesto Aprobado-Ejec '!I22</f>
        <v>0</v>
      </c>
      <c r="H21" s="18">
        <f>+'[1]P2 Presupuesto Aprobado-Ejec '!J22</f>
        <v>0</v>
      </c>
      <c r="I21" s="18">
        <f>+'[1]P2 Presupuesto Aprobado-Ejec '!K22</f>
        <v>0</v>
      </c>
      <c r="J21" s="18">
        <f>+'[1]P2 Presupuesto Aprobado-Ejec '!L22</f>
        <v>0</v>
      </c>
      <c r="K21" s="18">
        <f>+'[1]P2 Presupuesto Aprobado-Ejec '!M22</f>
        <v>0</v>
      </c>
      <c r="L21" s="18">
        <f>+'[1]P2 Presupuesto Aprobado-Ejec '!N22</f>
        <v>0</v>
      </c>
      <c r="M21" s="18">
        <f>+'[1]P2 Presupuesto Aprobado-Ejec '!O22</f>
        <v>0</v>
      </c>
      <c r="N21" s="18">
        <f t="shared" si="0"/>
        <v>0</v>
      </c>
    </row>
    <row r="22" spans="1:14" x14ac:dyDescent="0.25">
      <c r="A22" s="17" t="s">
        <v>29</v>
      </c>
      <c r="B22" s="18">
        <f>+'[1]P2 Presupuesto Aprobado-Ejec '!D23</f>
        <v>12751414.140000001</v>
      </c>
      <c r="C22" s="18">
        <f>+'[1]P2 Presupuesto Aprobado-Ejec '!E23</f>
        <v>15285480.140000001</v>
      </c>
      <c r="D22" s="18">
        <f>+'[1]P2 Presupuesto Aprobado-Ejec '!F23</f>
        <v>14453439.18</v>
      </c>
      <c r="E22" s="18">
        <f>+'[1]P2 Presupuesto Aprobado-Ejec '!G23</f>
        <v>11761628.969999999</v>
      </c>
      <c r="F22" s="18">
        <f>+'[1]P2 Presupuesto Aprobado-Ejec '!H23</f>
        <v>0</v>
      </c>
      <c r="G22" s="18">
        <f>+'[1]P2 Presupuesto Aprobado-Ejec '!I23</f>
        <v>0</v>
      </c>
      <c r="H22" s="18">
        <f>+'[1]P2 Presupuesto Aprobado-Ejec '!J23</f>
        <v>0</v>
      </c>
      <c r="I22" s="18">
        <f>+'[1]P2 Presupuesto Aprobado-Ejec '!K23</f>
        <v>0</v>
      </c>
      <c r="J22" s="18">
        <f>+'[1]P2 Presupuesto Aprobado-Ejec '!L23</f>
        <v>0</v>
      </c>
      <c r="K22" s="18">
        <f>+'[1]P2 Presupuesto Aprobado-Ejec '!M23</f>
        <v>0</v>
      </c>
      <c r="L22" s="18">
        <f>+'[1]P2 Presupuesto Aprobado-Ejec '!N23</f>
        <v>0</v>
      </c>
      <c r="M22" s="18">
        <f>+'[1]P2 Presupuesto Aprobado-Ejec '!O23</f>
        <v>0</v>
      </c>
      <c r="N22" s="18">
        <f t="shared" si="0"/>
        <v>54251962.43</v>
      </c>
    </row>
    <row r="23" spans="1:14" x14ac:dyDescent="0.25">
      <c r="A23" s="17" t="s">
        <v>30</v>
      </c>
      <c r="B23" s="18">
        <f>+'[1]P2 Presupuesto Aprobado-Ejec '!D24</f>
        <v>0</v>
      </c>
      <c r="C23" s="18">
        <f>+'[1]P2 Presupuesto Aprobado-Ejec '!E24</f>
        <v>0</v>
      </c>
      <c r="D23" s="18">
        <f>+'[1]P2 Presupuesto Aprobado-Ejec '!F24</f>
        <v>0</v>
      </c>
      <c r="E23" s="18">
        <f>+'[1]P2 Presupuesto Aprobado-Ejec '!G24</f>
        <v>0</v>
      </c>
      <c r="F23" s="18">
        <f>+'[1]P2 Presupuesto Aprobado-Ejec '!H24</f>
        <v>0</v>
      </c>
      <c r="G23" s="18">
        <f>+'[1]P2 Presupuesto Aprobado-Ejec '!I24</f>
        <v>0</v>
      </c>
      <c r="H23" s="18">
        <f>+'[1]P2 Presupuesto Aprobado-Ejec '!J24</f>
        <v>0</v>
      </c>
      <c r="I23" s="18">
        <f>+'[1]P2 Presupuesto Aprobado-Ejec '!K24</f>
        <v>0</v>
      </c>
      <c r="J23" s="18">
        <f>+'[1]P2 Presupuesto Aprobado-Ejec '!L24</f>
        <v>0</v>
      </c>
      <c r="K23" s="18">
        <f>+'[1]P2 Presupuesto Aprobado-Ejec '!M24</f>
        <v>0</v>
      </c>
      <c r="L23" s="18">
        <f>+'[1]P2 Presupuesto Aprobado-Ejec '!N24</f>
        <v>0</v>
      </c>
      <c r="M23" s="18">
        <f>+'[1]P2 Presupuesto Aprobado-Ejec '!O24</f>
        <v>0</v>
      </c>
      <c r="N23" s="18">
        <f t="shared" si="0"/>
        <v>0</v>
      </c>
    </row>
    <row r="24" spans="1:14" x14ac:dyDescent="0.25">
      <c r="A24" s="17" t="s">
        <v>31</v>
      </c>
      <c r="B24" s="18">
        <f>+'[1]P2 Presupuesto Aprobado-Ejec '!D25</f>
        <v>39765265.440000005</v>
      </c>
      <c r="C24" s="18">
        <f>+'[1]P2 Presupuesto Aprobado-Ejec '!E25</f>
        <v>98768317.139999986</v>
      </c>
      <c r="D24" s="18">
        <f>+'[1]P2 Presupuesto Aprobado-Ejec '!F25</f>
        <v>57041286.540000007</v>
      </c>
      <c r="E24" s="18">
        <f>+'[1]P2 Presupuesto Aprobado-Ejec '!G25</f>
        <v>144955865.00999999</v>
      </c>
      <c r="F24" s="18">
        <f>+'[1]P2 Presupuesto Aprobado-Ejec '!H25</f>
        <v>0</v>
      </c>
      <c r="G24" s="18">
        <f>+'[1]P2 Presupuesto Aprobado-Ejec '!I25</f>
        <v>0</v>
      </c>
      <c r="H24" s="18">
        <f>+'[1]P2 Presupuesto Aprobado-Ejec '!J25</f>
        <v>0</v>
      </c>
      <c r="I24" s="18">
        <f>+'[1]P2 Presupuesto Aprobado-Ejec '!K25</f>
        <v>0</v>
      </c>
      <c r="J24" s="18">
        <f>+'[1]P2 Presupuesto Aprobado-Ejec '!L25</f>
        <v>0</v>
      </c>
      <c r="K24" s="18">
        <f>+'[1]P2 Presupuesto Aprobado-Ejec '!M25</f>
        <v>0</v>
      </c>
      <c r="L24" s="18">
        <f>+'[1]P2 Presupuesto Aprobado-Ejec '!N25</f>
        <v>0</v>
      </c>
      <c r="M24" s="18">
        <f>+'[1]P2 Presupuesto Aprobado-Ejec '!O25</f>
        <v>0</v>
      </c>
      <c r="N24" s="18">
        <f t="shared" si="0"/>
        <v>340530734.13</v>
      </c>
    </row>
    <row r="25" spans="1:14" x14ac:dyDescent="0.25">
      <c r="A25" s="17" t="s">
        <v>32</v>
      </c>
      <c r="B25" s="18">
        <f>+'[1]P2 Presupuesto Aprobado-Ejec '!D26</f>
        <v>41216015.920000002</v>
      </c>
      <c r="C25" s="18">
        <f>+'[1]P2 Presupuesto Aprobado-Ejec '!E26</f>
        <v>54904712.259999998</v>
      </c>
      <c r="D25" s="18">
        <f>+'[1]P2 Presupuesto Aprobado-Ejec '!F26</f>
        <v>86660439.059999987</v>
      </c>
      <c r="E25" s="18">
        <f>+'[1]P2 Presupuesto Aprobado-Ejec '!G26</f>
        <v>42854379.129999995</v>
      </c>
      <c r="F25" s="18">
        <f>+'[1]P2 Presupuesto Aprobado-Ejec '!H26</f>
        <v>0</v>
      </c>
      <c r="G25" s="18">
        <f>+'[1]P2 Presupuesto Aprobado-Ejec '!I26</f>
        <v>0</v>
      </c>
      <c r="H25" s="18">
        <f>+'[1]P2 Presupuesto Aprobado-Ejec '!J26</f>
        <v>0</v>
      </c>
      <c r="I25" s="18">
        <f>+'[1]P2 Presupuesto Aprobado-Ejec '!K26</f>
        <v>0</v>
      </c>
      <c r="J25" s="18">
        <f>+'[1]P2 Presupuesto Aprobado-Ejec '!L26</f>
        <v>0</v>
      </c>
      <c r="K25" s="18">
        <f>+'[1]P2 Presupuesto Aprobado-Ejec '!M26</f>
        <v>0</v>
      </c>
      <c r="L25" s="18">
        <f>+'[1]P2 Presupuesto Aprobado-Ejec '!N26</f>
        <v>0</v>
      </c>
      <c r="M25" s="18">
        <f>+'[1]P2 Presupuesto Aprobado-Ejec '!O26</f>
        <v>0</v>
      </c>
      <c r="N25" s="18">
        <f t="shared" si="0"/>
        <v>225635546.37</v>
      </c>
    </row>
    <row r="26" spans="1:14" x14ac:dyDescent="0.25">
      <c r="A26" s="17" t="s">
        <v>33</v>
      </c>
      <c r="B26" s="18">
        <f>+'[1]P2 Presupuesto Aprobado-Ejec '!D27</f>
        <v>0</v>
      </c>
      <c r="C26" s="18">
        <f>+'[1]P2 Presupuesto Aprobado-Ejec '!E27</f>
        <v>0</v>
      </c>
      <c r="D26" s="18">
        <f>+'[1]P2 Presupuesto Aprobado-Ejec '!F27</f>
        <v>0</v>
      </c>
      <c r="E26" s="18">
        <f>+'[1]P2 Presupuesto Aprobado-Ejec '!G27</f>
        <v>0</v>
      </c>
      <c r="F26" s="18">
        <f>+'[1]P2 Presupuesto Aprobado-Ejec '!H27</f>
        <v>0</v>
      </c>
      <c r="G26" s="18">
        <f>+'[1]P2 Presupuesto Aprobado-Ejec '!I27</f>
        <v>0</v>
      </c>
      <c r="H26" s="18">
        <f>+'[1]P2 Presupuesto Aprobado-Ejec '!J27</f>
        <v>0</v>
      </c>
      <c r="I26" s="18">
        <f>+'[1]P2 Presupuesto Aprobado-Ejec '!K27</f>
        <v>0</v>
      </c>
      <c r="J26" s="18">
        <f>+'[1]P2 Presupuesto Aprobado-Ejec '!L27</f>
        <v>0</v>
      </c>
      <c r="K26" s="18">
        <f>+'[1]P2 Presupuesto Aprobado-Ejec '!M27</f>
        <v>0</v>
      </c>
      <c r="L26" s="18">
        <f>+'[1]P2 Presupuesto Aprobado-Ejec '!N27</f>
        <v>0</v>
      </c>
      <c r="M26" s="18">
        <f>+'[1]P2 Presupuesto Aprobado-Ejec '!O27</f>
        <v>0</v>
      </c>
      <c r="N26" s="18">
        <f t="shared" si="0"/>
        <v>0</v>
      </c>
    </row>
    <row r="27" spans="1:14" s="16" customFormat="1" x14ac:dyDescent="0.25">
      <c r="A27" s="14" t="s">
        <v>34</v>
      </c>
      <c r="B27" s="15">
        <f>+'[1]P2 Presupuesto Aprobado-Ejec '!D28</f>
        <v>2581821.9</v>
      </c>
      <c r="C27" s="15">
        <f>+'[1]P2 Presupuesto Aprobado-Ejec '!E28</f>
        <v>2291747.6</v>
      </c>
      <c r="D27" s="15">
        <f>+'[1]P2 Presupuesto Aprobado-Ejec '!F28</f>
        <v>4694060</v>
      </c>
      <c r="E27" s="15">
        <f>+'[1]P2 Presupuesto Aprobado-Ejec '!G28</f>
        <v>5674638.7999999998</v>
      </c>
      <c r="F27" s="15">
        <f>+'[1]P2 Presupuesto Aprobado-Ejec '!H28</f>
        <v>0</v>
      </c>
      <c r="G27" s="15">
        <f>+'[1]P2 Presupuesto Aprobado-Ejec '!I28</f>
        <v>0</v>
      </c>
      <c r="H27" s="15">
        <f>+'[1]P2 Presupuesto Aprobado-Ejec '!J28</f>
        <v>0</v>
      </c>
      <c r="I27" s="15">
        <f>+'[1]P2 Presupuesto Aprobado-Ejec '!K28</f>
        <v>0</v>
      </c>
      <c r="J27" s="15">
        <f>+'[1]P2 Presupuesto Aprobado-Ejec '!L28</f>
        <v>0</v>
      </c>
      <c r="K27" s="15">
        <f>+'[1]P2 Presupuesto Aprobado-Ejec '!M28</f>
        <v>0</v>
      </c>
      <c r="L27" s="15">
        <f>+'[1]P2 Presupuesto Aprobado-Ejec '!N28</f>
        <v>0</v>
      </c>
      <c r="M27" s="15">
        <f>+'[1]P2 Presupuesto Aprobado-Ejec '!O28</f>
        <v>0</v>
      </c>
      <c r="N27" s="15">
        <f t="shared" si="0"/>
        <v>15242268.300000001</v>
      </c>
    </row>
    <row r="28" spans="1:14" x14ac:dyDescent="0.25">
      <c r="A28" s="17" t="s">
        <v>35</v>
      </c>
      <c r="B28" s="18">
        <f>+'[1]P2 Presupuesto Aprobado-Ejec '!D29</f>
        <v>0</v>
      </c>
      <c r="C28" s="18">
        <f>+'[1]P2 Presupuesto Aprobado-Ejec '!E29</f>
        <v>0</v>
      </c>
      <c r="D28" s="18">
        <f>+'[1]P2 Presupuesto Aprobado-Ejec '!F29</f>
        <v>0</v>
      </c>
      <c r="E28" s="18">
        <f>+'[1]P2 Presupuesto Aprobado-Ejec '!G29</f>
        <v>0</v>
      </c>
      <c r="F28" s="18">
        <f>+'[1]P2 Presupuesto Aprobado-Ejec '!H29</f>
        <v>0</v>
      </c>
      <c r="G28" s="18">
        <f>+'[1]P2 Presupuesto Aprobado-Ejec '!I29</f>
        <v>0</v>
      </c>
      <c r="H28" s="18">
        <f>+'[1]P2 Presupuesto Aprobado-Ejec '!J29</f>
        <v>0</v>
      </c>
      <c r="I28" s="18">
        <f>+'[1]P2 Presupuesto Aprobado-Ejec '!K29</f>
        <v>0</v>
      </c>
      <c r="J28" s="18">
        <f>+'[1]P2 Presupuesto Aprobado-Ejec '!L29</f>
        <v>0</v>
      </c>
      <c r="K28" s="18">
        <f>+'[1]P2 Presupuesto Aprobado-Ejec '!M29</f>
        <v>0</v>
      </c>
      <c r="L28" s="18">
        <f>+'[1]P2 Presupuesto Aprobado-Ejec '!N29</f>
        <v>0</v>
      </c>
      <c r="M28" s="18">
        <f>+'[1]P2 Presupuesto Aprobado-Ejec '!O29</f>
        <v>0</v>
      </c>
      <c r="N28" s="18">
        <f t="shared" si="0"/>
        <v>0</v>
      </c>
    </row>
    <row r="29" spans="1:14" x14ac:dyDescent="0.25">
      <c r="A29" s="17" t="s">
        <v>36</v>
      </c>
      <c r="B29" s="18">
        <f>+'[1]P2 Presupuesto Aprobado-Ejec '!D30</f>
        <v>0</v>
      </c>
      <c r="C29" s="18">
        <f>+'[1]P2 Presupuesto Aprobado-Ejec '!E30</f>
        <v>0</v>
      </c>
      <c r="D29" s="18">
        <f>+'[1]P2 Presupuesto Aprobado-Ejec '!F30</f>
        <v>0</v>
      </c>
      <c r="E29" s="18">
        <f>+'[1]P2 Presupuesto Aprobado-Ejec '!G30</f>
        <v>0</v>
      </c>
      <c r="F29" s="18">
        <f>+'[1]P2 Presupuesto Aprobado-Ejec '!H30</f>
        <v>0</v>
      </c>
      <c r="G29" s="18">
        <f>+'[1]P2 Presupuesto Aprobado-Ejec '!I30</f>
        <v>0</v>
      </c>
      <c r="H29" s="18">
        <f>+'[1]P2 Presupuesto Aprobado-Ejec '!J30</f>
        <v>0</v>
      </c>
      <c r="I29" s="18">
        <f>+'[1]P2 Presupuesto Aprobado-Ejec '!K30</f>
        <v>0</v>
      </c>
      <c r="J29" s="18">
        <f>+'[1]P2 Presupuesto Aprobado-Ejec '!L30</f>
        <v>0</v>
      </c>
      <c r="K29" s="18">
        <f>+'[1]P2 Presupuesto Aprobado-Ejec '!M30</f>
        <v>0</v>
      </c>
      <c r="L29" s="18">
        <f>+'[1]P2 Presupuesto Aprobado-Ejec '!N30</f>
        <v>0</v>
      </c>
      <c r="M29" s="18">
        <f>+'[1]P2 Presupuesto Aprobado-Ejec '!O30</f>
        <v>0</v>
      </c>
      <c r="N29" s="18">
        <f t="shared" si="0"/>
        <v>0</v>
      </c>
    </row>
    <row r="30" spans="1:14" x14ac:dyDescent="0.25">
      <c r="A30" s="17" t="s">
        <v>37</v>
      </c>
      <c r="B30" s="18">
        <f>+'[1]P2 Presupuesto Aprobado-Ejec '!D31</f>
        <v>0</v>
      </c>
      <c r="C30" s="18">
        <f>+'[1]P2 Presupuesto Aprobado-Ejec '!E31</f>
        <v>0</v>
      </c>
      <c r="D30" s="18">
        <f>+'[1]P2 Presupuesto Aprobado-Ejec '!F31</f>
        <v>0</v>
      </c>
      <c r="E30" s="18">
        <f>+'[1]P2 Presupuesto Aprobado-Ejec '!G31</f>
        <v>0</v>
      </c>
      <c r="F30" s="18">
        <f>+'[1]P2 Presupuesto Aprobado-Ejec '!H31</f>
        <v>0</v>
      </c>
      <c r="G30" s="18">
        <f>+'[1]P2 Presupuesto Aprobado-Ejec '!I31</f>
        <v>0</v>
      </c>
      <c r="H30" s="18">
        <f>+'[1]P2 Presupuesto Aprobado-Ejec '!J31</f>
        <v>0</v>
      </c>
      <c r="I30" s="18">
        <f>+'[1]P2 Presupuesto Aprobado-Ejec '!K31</f>
        <v>0</v>
      </c>
      <c r="J30" s="18">
        <f>+'[1]P2 Presupuesto Aprobado-Ejec '!L31</f>
        <v>0</v>
      </c>
      <c r="K30" s="18">
        <f>+'[1]P2 Presupuesto Aprobado-Ejec '!M31</f>
        <v>0</v>
      </c>
      <c r="L30" s="18">
        <f>+'[1]P2 Presupuesto Aprobado-Ejec '!N31</f>
        <v>0</v>
      </c>
      <c r="M30" s="18">
        <f>+'[1]P2 Presupuesto Aprobado-Ejec '!O31</f>
        <v>0</v>
      </c>
      <c r="N30" s="18">
        <f t="shared" si="0"/>
        <v>0</v>
      </c>
    </row>
    <row r="31" spans="1:14" x14ac:dyDescent="0.25">
      <c r="A31" s="17" t="s">
        <v>38</v>
      </c>
      <c r="B31" s="18">
        <f>+'[1]P2 Presupuesto Aprobado-Ejec '!D32</f>
        <v>0</v>
      </c>
      <c r="C31" s="18">
        <f>+'[1]P2 Presupuesto Aprobado-Ejec '!E32</f>
        <v>0</v>
      </c>
      <c r="D31" s="18">
        <f>+'[1]P2 Presupuesto Aprobado-Ejec '!F32</f>
        <v>0</v>
      </c>
      <c r="E31" s="18">
        <f>+'[1]P2 Presupuesto Aprobado-Ejec '!G32</f>
        <v>0</v>
      </c>
      <c r="F31" s="18">
        <f>+'[1]P2 Presupuesto Aprobado-Ejec '!H32</f>
        <v>0</v>
      </c>
      <c r="G31" s="18">
        <f>+'[1]P2 Presupuesto Aprobado-Ejec '!I32</f>
        <v>0</v>
      </c>
      <c r="H31" s="18">
        <f>+'[1]P2 Presupuesto Aprobado-Ejec '!J32</f>
        <v>0</v>
      </c>
      <c r="I31" s="18">
        <f>+'[1]P2 Presupuesto Aprobado-Ejec '!K32</f>
        <v>0</v>
      </c>
      <c r="J31" s="18">
        <f>+'[1]P2 Presupuesto Aprobado-Ejec '!L32</f>
        <v>0</v>
      </c>
      <c r="K31" s="18">
        <f>+'[1]P2 Presupuesto Aprobado-Ejec '!M32</f>
        <v>0</v>
      </c>
      <c r="L31" s="18">
        <f>+'[1]P2 Presupuesto Aprobado-Ejec '!N32</f>
        <v>0</v>
      </c>
      <c r="M31" s="18">
        <f>+'[1]P2 Presupuesto Aprobado-Ejec '!O32</f>
        <v>0</v>
      </c>
      <c r="N31" s="18">
        <f t="shared" si="0"/>
        <v>0</v>
      </c>
    </row>
    <row r="32" spans="1:14" x14ac:dyDescent="0.25">
      <c r="A32" s="17" t="s">
        <v>39</v>
      </c>
      <c r="B32" s="18">
        <f>+'[1]P2 Presupuesto Aprobado-Ejec '!D33</f>
        <v>0</v>
      </c>
      <c r="C32" s="18">
        <f>+'[1]P2 Presupuesto Aprobado-Ejec '!E33</f>
        <v>0</v>
      </c>
      <c r="D32" s="18">
        <f>+'[1]P2 Presupuesto Aprobado-Ejec '!F33</f>
        <v>0</v>
      </c>
      <c r="E32" s="18">
        <f>+'[1]P2 Presupuesto Aprobado-Ejec '!G33</f>
        <v>0</v>
      </c>
      <c r="F32" s="18">
        <f>+'[1]P2 Presupuesto Aprobado-Ejec '!H33</f>
        <v>0</v>
      </c>
      <c r="G32" s="18">
        <f>+'[1]P2 Presupuesto Aprobado-Ejec '!I33</f>
        <v>0</v>
      </c>
      <c r="H32" s="18">
        <f>+'[1]P2 Presupuesto Aprobado-Ejec '!J33</f>
        <v>0</v>
      </c>
      <c r="I32" s="18">
        <f>+'[1]P2 Presupuesto Aprobado-Ejec '!K33</f>
        <v>0</v>
      </c>
      <c r="J32" s="18">
        <f>+'[1]P2 Presupuesto Aprobado-Ejec '!L33</f>
        <v>0</v>
      </c>
      <c r="K32" s="18">
        <f>+'[1]P2 Presupuesto Aprobado-Ejec '!M33</f>
        <v>0</v>
      </c>
      <c r="L32" s="18">
        <f>+'[1]P2 Presupuesto Aprobado-Ejec '!N33</f>
        <v>0</v>
      </c>
      <c r="M32" s="18">
        <f>+'[1]P2 Presupuesto Aprobado-Ejec '!O33</f>
        <v>0</v>
      </c>
      <c r="N32" s="18">
        <f t="shared" si="0"/>
        <v>0</v>
      </c>
    </row>
    <row r="33" spans="1:14" x14ac:dyDescent="0.25">
      <c r="A33" s="17" t="s">
        <v>40</v>
      </c>
      <c r="B33" s="18">
        <f>+'[1]P2 Presupuesto Aprobado-Ejec '!D34</f>
        <v>0</v>
      </c>
      <c r="C33" s="18">
        <f>+'[1]P2 Presupuesto Aprobado-Ejec '!E34</f>
        <v>0</v>
      </c>
      <c r="D33" s="18">
        <f>+'[1]P2 Presupuesto Aprobado-Ejec '!F34</f>
        <v>0</v>
      </c>
      <c r="E33" s="18">
        <f>+'[1]P2 Presupuesto Aprobado-Ejec '!G34</f>
        <v>0</v>
      </c>
      <c r="F33" s="18">
        <f>+'[1]P2 Presupuesto Aprobado-Ejec '!H34</f>
        <v>0</v>
      </c>
      <c r="G33" s="18">
        <f>+'[1]P2 Presupuesto Aprobado-Ejec '!I34</f>
        <v>0</v>
      </c>
      <c r="H33" s="18">
        <f>+'[1]P2 Presupuesto Aprobado-Ejec '!J34</f>
        <v>0</v>
      </c>
      <c r="I33" s="18">
        <f>+'[1]P2 Presupuesto Aprobado-Ejec '!K34</f>
        <v>0</v>
      </c>
      <c r="J33" s="18">
        <f>+'[1]P2 Presupuesto Aprobado-Ejec '!L34</f>
        <v>0</v>
      </c>
      <c r="K33" s="18">
        <f>+'[1]P2 Presupuesto Aprobado-Ejec '!M34</f>
        <v>0</v>
      </c>
      <c r="L33" s="18">
        <f>+'[1]P2 Presupuesto Aprobado-Ejec '!N34</f>
        <v>0</v>
      </c>
      <c r="M33" s="18">
        <f>+'[1]P2 Presupuesto Aprobado-Ejec '!O34</f>
        <v>0</v>
      </c>
      <c r="N33" s="18">
        <f t="shared" si="0"/>
        <v>0</v>
      </c>
    </row>
    <row r="34" spans="1:14" x14ac:dyDescent="0.25">
      <c r="A34" s="17" t="s">
        <v>41</v>
      </c>
      <c r="B34" s="18">
        <f>+'[1]P2 Presupuesto Aprobado-Ejec '!D35</f>
        <v>2581821.9</v>
      </c>
      <c r="C34" s="18">
        <f>+'[1]P2 Presupuesto Aprobado-Ejec '!E35</f>
        <v>2291747.6</v>
      </c>
      <c r="D34" s="18">
        <f>+'[1]P2 Presupuesto Aprobado-Ejec '!F35</f>
        <v>4694060</v>
      </c>
      <c r="E34" s="18">
        <f>+'[1]P2 Presupuesto Aprobado-Ejec '!G35</f>
        <v>5674638.7999999998</v>
      </c>
      <c r="F34" s="18">
        <f>+'[1]P2 Presupuesto Aprobado-Ejec '!H35</f>
        <v>0</v>
      </c>
      <c r="G34" s="18">
        <f>+'[1]P2 Presupuesto Aprobado-Ejec '!I35</f>
        <v>0</v>
      </c>
      <c r="H34" s="18">
        <f>+'[1]P2 Presupuesto Aprobado-Ejec '!J35</f>
        <v>0</v>
      </c>
      <c r="I34" s="18">
        <f>+'[1]P2 Presupuesto Aprobado-Ejec '!K35</f>
        <v>0</v>
      </c>
      <c r="J34" s="18">
        <f>+'[1]P2 Presupuesto Aprobado-Ejec '!L35</f>
        <v>0</v>
      </c>
      <c r="K34" s="18">
        <f>+'[1]P2 Presupuesto Aprobado-Ejec '!M35</f>
        <v>0</v>
      </c>
      <c r="L34" s="18">
        <f>+'[1]P2 Presupuesto Aprobado-Ejec '!N35</f>
        <v>0</v>
      </c>
      <c r="M34" s="18">
        <f>+'[1]P2 Presupuesto Aprobado-Ejec '!O35</f>
        <v>0</v>
      </c>
      <c r="N34" s="18">
        <f t="shared" si="0"/>
        <v>15242268.300000001</v>
      </c>
    </row>
    <row r="35" spans="1:14" x14ac:dyDescent="0.25">
      <c r="A35" s="17" t="s">
        <v>42</v>
      </c>
      <c r="B35" s="18">
        <f>+'[1]P2 Presupuesto Aprobado-Ejec '!D36</f>
        <v>0</v>
      </c>
      <c r="C35" s="18">
        <f>+'[1]P2 Presupuesto Aprobado-Ejec '!E36</f>
        <v>0</v>
      </c>
      <c r="D35" s="18">
        <f>+'[1]P2 Presupuesto Aprobado-Ejec '!F36</f>
        <v>0</v>
      </c>
      <c r="E35" s="18">
        <f>+'[1]P2 Presupuesto Aprobado-Ejec '!G36</f>
        <v>0</v>
      </c>
      <c r="F35" s="18">
        <f>+'[1]P2 Presupuesto Aprobado-Ejec '!H36</f>
        <v>0</v>
      </c>
      <c r="G35" s="18">
        <f>+'[1]P2 Presupuesto Aprobado-Ejec '!I36</f>
        <v>0</v>
      </c>
      <c r="H35" s="18">
        <f>+'[1]P2 Presupuesto Aprobado-Ejec '!J36</f>
        <v>0</v>
      </c>
      <c r="I35" s="18">
        <f>+'[1]P2 Presupuesto Aprobado-Ejec '!K36</f>
        <v>0</v>
      </c>
      <c r="J35" s="18">
        <f>+'[1]P2 Presupuesto Aprobado-Ejec '!L36</f>
        <v>0</v>
      </c>
      <c r="K35" s="18">
        <f>+'[1]P2 Presupuesto Aprobado-Ejec '!M36</f>
        <v>0</v>
      </c>
      <c r="L35" s="18">
        <f>+'[1]P2 Presupuesto Aprobado-Ejec '!N36</f>
        <v>0</v>
      </c>
      <c r="M35" s="18">
        <f>+'[1]P2 Presupuesto Aprobado-Ejec '!O36</f>
        <v>0</v>
      </c>
      <c r="N35" s="18">
        <f t="shared" si="0"/>
        <v>0</v>
      </c>
    </row>
    <row r="36" spans="1:14" x14ac:dyDescent="0.25">
      <c r="A36" s="17" t="s">
        <v>43</v>
      </c>
      <c r="B36" s="18">
        <f>+'[1]P2 Presupuesto Aprobado-Ejec '!D37</f>
        <v>0</v>
      </c>
      <c r="C36" s="18">
        <f>+'[1]P2 Presupuesto Aprobado-Ejec '!E37</f>
        <v>0</v>
      </c>
      <c r="D36" s="18">
        <f>+'[1]P2 Presupuesto Aprobado-Ejec '!F37</f>
        <v>0</v>
      </c>
      <c r="E36" s="18">
        <f>+'[1]P2 Presupuesto Aprobado-Ejec '!G37</f>
        <v>0</v>
      </c>
      <c r="F36" s="18">
        <f>+'[1]P2 Presupuesto Aprobado-Ejec '!H37</f>
        <v>0</v>
      </c>
      <c r="G36" s="18">
        <f>+'[1]P2 Presupuesto Aprobado-Ejec '!I37</f>
        <v>0</v>
      </c>
      <c r="H36" s="18">
        <f>+'[1]P2 Presupuesto Aprobado-Ejec '!J37</f>
        <v>0</v>
      </c>
      <c r="I36" s="18">
        <f>+'[1]P2 Presupuesto Aprobado-Ejec '!K37</f>
        <v>0</v>
      </c>
      <c r="J36" s="18">
        <f>+'[1]P2 Presupuesto Aprobado-Ejec '!L37</f>
        <v>0</v>
      </c>
      <c r="K36" s="18">
        <f>+'[1]P2 Presupuesto Aprobado-Ejec '!M37</f>
        <v>0</v>
      </c>
      <c r="L36" s="18">
        <f>+'[1]P2 Presupuesto Aprobado-Ejec '!N37</f>
        <v>0</v>
      </c>
      <c r="M36" s="18">
        <f>+'[1]P2 Presupuesto Aprobado-Ejec '!O37</f>
        <v>0</v>
      </c>
      <c r="N36" s="18">
        <f t="shared" si="0"/>
        <v>0</v>
      </c>
    </row>
    <row r="37" spans="1:14" s="16" customFormat="1" x14ac:dyDescent="0.25">
      <c r="A37" s="14" t="s">
        <v>44</v>
      </c>
      <c r="B37" s="15">
        <f>+'[1]P2 Presupuesto Aprobado-Ejec '!D38</f>
        <v>11733077.030000001</v>
      </c>
      <c r="C37" s="15">
        <f>+'[1]P2 Presupuesto Aprobado-Ejec '!E38</f>
        <v>13919307.640000001</v>
      </c>
      <c r="D37" s="15">
        <f>+'[1]P2 Presupuesto Aprobado-Ejec '!F38</f>
        <v>33829562.320000008</v>
      </c>
      <c r="E37" s="15">
        <f>+'[1]P2 Presupuesto Aprobado-Ejec '!G38</f>
        <v>39088344.939999998</v>
      </c>
      <c r="F37" s="15">
        <f>+'[1]P2 Presupuesto Aprobado-Ejec '!H38</f>
        <v>0</v>
      </c>
      <c r="G37" s="15">
        <f>+'[1]P2 Presupuesto Aprobado-Ejec '!I38</f>
        <v>0</v>
      </c>
      <c r="H37" s="15">
        <f>+'[1]P2 Presupuesto Aprobado-Ejec '!J38</f>
        <v>0</v>
      </c>
      <c r="I37" s="15">
        <f>+'[1]P2 Presupuesto Aprobado-Ejec '!K38</f>
        <v>0</v>
      </c>
      <c r="J37" s="15">
        <f>+'[1]P2 Presupuesto Aprobado-Ejec '!L38</f>
        <v>0</v>
      </c>
      <c r="K37" s="15">
        <f>+'[1]P2 Presupuesto Aprobado-Ejec '!M38</f>
        <v>0</v>
      </c>
      <c r="L37" s="15">
        <f>+'[1]P2 Presupuesto Aprobado-Ejec '!N38</f>
        <v>0</v>
      </c>
      <c r="M37" s="15">
        <f>+'[1]P2 Presupuesto Aprobado-Ejec '!O38</f>
        <v>0</v>
      </c>
      <c r="N37" s="15">
        <f t="shared" si="0"/>
        <v>98570291.930000007</v>
      </c>
    </row>
    <row r="38" spans="1:14" x14ac:dyDescent="0.25">
      <c r="A38" s="17" t="s">
        <v>45</v>
      </c>
      <c r="B38" s="18">
        <f>+'[1]P2 Presupuesto Aprobado-Ejec '!D39</f>
        <v>0</v>
      </c>
      <c r="C38" s="18">
        <f>+'[1]P2 Presupuesto Aprobado-Ejec '!E39</f>
        <v>0</v>
      </c>
      <c r="D38" s="18">
        <f>+'[1]P2 Presupuesto Aprobado-Ejec '!F39</f>
        <v>0</v>
      </c>
      <c r="E38" s="18">
        <f>+'[1]P2 Presupuesto Aprobado-Ejec '!G39</f>
        <v>0</v>
      </c>
      <c r="F38" s="18">
        <f>+'[1]P2 Presupuesto Aprobado-Ejec '!H39</f>
        <v>0</v>
      </c>
      <c r="G38" s="18">
        <f>+'[1]P2 Presupuesto Aprobado-Ejec '!I39</f>
        <v>0</v>
      </c>
      <c r="H38" s="18">
        <f>+'[1]P2 Presupuesto Aprobado-Ejec '!J39</f>
        <v>0</v>
      </c>
      <c r="I38" s="18">
        <f>+'[1]P2 Presupuesto Aprobado-Ejec '!K39</f>
        <v>0</v>
      </c>
      <c r="J38" s="18">
        <f>+'[1]P2 Presupuesto Aprobado-Ejec '!L39</f>
        <v>0</v>
      </c>
      <c r="K38" s="18">
        <f>+'[1]P2 Presupuesto Aprobado-Ejec '!M39</f>
        <v>0</v>
      </c>
      <c r="L38" s="18">
        <f>+'[1]P2 Presupuesto Aprobado-Ejec '!N39</f>
        <v>0</v>
      </c>
      <c r="M38" s="18">
        <f>+'[1]P2 Presupuesto Aprobado-Ejec '!O39</f>
        <v>0</v>
      </c>
      <c r="N38" s="18">
        <f t="shared" si="0"/>
        <v>0</v>
      </c>
    </row>
    <row r="39" spans="1:14" x14ac:dyDescent="0.25">
      <c r="A39" s="17" t="s">
        <v>46</v>
      </c>
      <c r="B39" s="18">
        <f>+'[1]P2 Presupuesto Aprobado-Ejec '!D40</f>
        <v>10983077.030000001</v>
      </c>
      <c r="C39" s="18">
        <f>+'[1]P2 Presupuesto Aprobado-Ejec '!E40</f>
        <v>0</v>
      </c>
      <c r="D39" s="18">
        <f>+'[1]P2 Presupuesto Aprobado-Ejec '!F40</f>
        <v>21209917.520000003</v>
      </c>
      <c r="E39" s="18">
        <f>+'[1]P2 Presupuesto Aprobado-Ejec '!G40</f>
        <v>13533684.75</v>
      </c>
      <c r="F39" s="18">
        <f>+'[1]P2 Presupuesto Aprobado-Ejec '!H40</f>
        <v>0</v>
      </c>
      <c r="G39" s="18">
        <f>+'[1]P2 Presupuesto Aprobado-Ejec '!I40</f>
        <v>0</v>
      </c>
      <c r="H39" s="18">
        <f>+'[1]P2 Presupuesto Aprobado-Ejec '!J40</f>
        <v>0</v>
      </c>
      <c r="I39" s="18">
        <f>+'[1]P2 Presupuesto Aprobado-Ejec '!K40</f>
        <v>0</v>
      </c>
      <c r="J39" s="18">
        <f>+'[1]P2 Presupuesto Aprobado-Ejec '!L40</f>
        <v>0</v>
      </c>
      <c r="K39" s="18">
        <f>+'[1]P2 Presupuesto Aprobado-Ejec '!M40</f>
        <v>0</v>
      </c>
      <c r="L39" s="18">
        <f>+'[1]P2 Presupuesto Aprobado-Ejec '!N40</f>
        <v>0</v>
      </c>
      <c r="M39" s="18">
        <f>+'[1]P2 Presupuesto Aprobado-Ejec '!O40</f>
        <v>0</v>
      </c>
      <c r="N39" s="18">
        <f t="shared" si="0"/>
        <v>45726679.300000004</v>
      </c>
    </row>
    <row r="40" spans="1:14" x14ac:dyDescent="0.25">
      <c r="A40" s="17" t="s">
        <v>47</v>
      </c>
      <c r="B40" s="18">
        <f>+'[1]P2 Presupuesto Aprobado-Ejec '!D41</f>
        <v>750000</v>
      </c>
      <c r="C40" s="18">
        <f>+'[1]P2 Presupuesto Aprobado-Ejec '!E41</f>
        <v>13919307.640000001</v>
      </c>
      <c r="D40" s="18">
        <f>+'[1]P2 Presupuesto Aprobado-Ejec '!F41</f>
        <v>12619644.800000001</v>
      </c>
      <c r="E40" s="18">
        <f>+'[1]P2 Presupuesto Aprobado-Ejec '!G41</f>
        <v>25554660.190000001</v>
      </c>
      <c r="F40" s="18">
        <f>+'[1]P2 Presupuesto Aprobado-Ejec '!H41</f>
        <v>0</v>
      </c>
      <c r="G40" s="18">
        <f>+'[1]P2 Presupuesto Aprobado-Ejec '!I41</f>
        <v>0</v>
      </c>
      <c r="H40" s="18">
        <f>+'[1]P2 Presupuesto Aprobado-Ejec '!J41</f>
        <v>0</v>
      </c>
      <c r="I40" s="18">
        <f>+'[1]P2 Presupuesto Aprobado-Ejec '!K41</f>
        <v>0</v>
      </c>
      <c r="J40" s="18">
        <f>+'[1]P2 Presupuesto Aprobado-Ejec '!L41</f>
        <v>0</v>
      </c>
      <c r="K40" s="18">
        <f>+'[1]P2 Presupuesto Aprobado-Ejec '!M41</f>
        <v>0</v>
      </c>
      <c r="L40" s="18">
        <f>+'[1]P2 Presupuesto Aprobado-Ejec '!N41</f>
        <v>0</v>
      </c>
      <c r="M40" s="18">
        <f>+'[1]P2 Presupuesto Aprobado-Ejec '!O41</f>
        <v>0</v>
      </c>
      <c r="N40" s="18">
        <f t="shared" si="0"/>
        <v>52843612.630000003</v>
      </c>
    </row>
    <row r="41" spans="1:14" x14ac:dyDescent="0.25">
      <c r="A41" s="17" t="s">
        <v>48</v>
      </c>
      <c r="B41" s="18">
        <f>+'[1]P2 Presupuesto Aprobado-Ejec '!D42</f>
        <v>0</v>
      </c>
      <c r="C41" s="18">
        <f>+'[1]P2 Presupuesto Aprobado-Ejec '!E42</f>
        <v>0</v>
      </c>
      <c r="D41" s="18">
        <f>+'[1]P2 Presupuesto Aprobado-Ejec '!F42</f>
        <v>0</v>
      </c>
      <c r="E41" s="18">
        <f>+'[1]P2 Presupuesto Aprobado-Ejec '!G42</f>
        <v>0</v>
      </c>
      <c r="F41" s="18">
        <f>+'[1]P2 Presupuesto Aprobado-Ejec '!H42</f>
        <v>0</v>
      </c>
      <c r="G41" s="18">
        <f>+'[1]P2 Presupuesto Aprobado-Ejec '!I42</f>
        <v>0</v>
      </c>
      <c r="H41" s="18">
        <f>+'[1]P2 Presupuesto Aprobado-Ejec '!J42</f>
        <v>0</v>
      </c>
      <c r="I41" s="18">
        <f>+'[1]P2 Presupuesto Aprobado-Ejec '!K42</f>
        <v>0</v>
      </c>
      <c r="J41" s="18">
        <f>+'[1]P2 Presupuesto Aprobado-Ejec '!L42</f>
        <v>0</v>
      </c>
      <c r="K41" s="18">
        <f>+'[1]P2 Presupuesto Aprobado-Ejec '!M42</f>
        <v>0</v>
      </c>
      <c r="L41" s="18">
        <f>+'[1]P2 Presupuesto Aprobado-Ejec '!N42</f>
        <v>0</v>
      </c>
      <c r="M41" s="18">
        <f>+'[1]P2 Presupuesto Aprobado-Ejec '!O42</f>
        <v>0</v>
      </c>
      <c r="N41" s="18">
        <f t="shared" si="0"/>
        <v>0</v>
      </c>
    </row>
    <row r="42" spans="1:14" x14ac:dyDescent="0.25">
      <c r="A42" s="17" t="s">
        <v>49</v>
      </c>
      <c r="B42" s="18">
        <f>+'[1]P2 Presupuesto Aprobado-Ejec '!D43</f>
        <v>0</v>
      </c>
      <c r="C42" s="18">
        <f>+'[1]P2 Presupuesto Aprobado-Ejec '!E43</f>
        <v>0</v>
      </c>
      <c r="D42" s="18">
        <f>+'[1]P2 Presupuesto Aprobado-Ejec '!F43</f>
        <v>0</v>
      </c>
      <c r="E42" s="18">
        <f>+'[1]P2 Presupuesto Aprobado-Ejec '!G43</f>
        <v>0</v>
      </c>
      <c r="F42" s="18">
        <f>+'[1]P2 Presupuesto Aprobado-Ejec '!H43</f>
        <v>0</v>
      </c>
      <c r="G42" s="18">
        <f>+'[1]P2 Presupuesto Aprobado-Ejec '!I43</f>
        <v>0</v>
      </c>
      <c r="H42" s="18">
        <f>+'[1]P2 Presupuesto Aprobado-Ejec '!J43</f>
        <v>0</v>
      </c>
      <c r="I42" s="18">
        <f>+'[1]P2 Presupuesto Aprobado-Ejec '!K43</f>
        <v>0</v>
      </c>
      <c r="J42" s="18">
        <f>+'[1]P2 Presupuesto Aprobado-Ejec '!L43</f>
        <v>0</v>
      </c>
      <c r="K42" s="18">
        <f>+'[1]P2 Presupuesto Aprobado-Ejec '!M43</f>
        <v>0</v>
      </c>
      <c r="L42" s="18">
        <f>+'[1]P2 Presupuesto Aprobado-Ejec '!N43</f>
        <v>0</v>
      </c>
      <c r="M42" s="18">
        <f>+'[1]P2 Presupuesto Aprobado-Ejec '!O43</f>
        <v>0</v>
      </c>
      <c r="N42" s="18">
        <f t="shared" si="0"/>
        <v>0</v>
      </c>
    </row>
    <row r="43" spans="1:14" x14ac:dyDescent="0.25">
      <c r="A43" s="17" t="s">
        <v>50</v>
      </c>
      <c r="B43" s="18">
        <f>+'[1]P2 Presupuesto Aprobado-Ejec '!D44</f>
        <v>0</v>
      </c>
      <c r="C43" s="18">
        <f>+'[1]P2 Presupuesto Aprobado-Ejec '!E44</f>
        <v>0</v>
      </c>
      <c r="D43" s="18">
        <f>+'[1]P2 Presupuesto Aprobado-Ejec '!F44</f>
        <v>0</v>
      </c>
      <c r="E43" s="18">
        <f>+'[1]P2 Presupuesto Aprobado-Ejec '!G44</f>
        <v>0</v>
      </c>
      <c r="F43" s="18">
        <f>+'[1]P2 Presupuesto Aprobado-Ejec '!H44</f>
        <v>0</v>
      </c>
      <c r="G43" s="18">
        <f>+'[1]P2 Presupuesto Aprobado-Ejec '!I44</f>
        <v>0</v>
      </c>
      <c r="H43" s="18">
        <f>+'[1]P2 Presupuesto Aprobado-Ejec '!J44</f>
        <v>0</v>
      </c>
      <c r="I43" s="18">
        <f>+'[1]P2 Presupuesto Aprobado-Ejec '!K44</f>
        <v>0</v>
      </c>
      <c r="J43" s="18">
        <f>+'[1]P2 Presupuesto Aprobado-Ejec '!L44</f>
        <v>0</v>
      </c>
      <c r="K43" s="18">
        <f>+'[1]P2 Presupuesto Aprobado-Ejec '!M44</f>
        <v>0</v>
      </c>
      <c r="L43" s="18">
        <f>+'[1]P2 Presupuesto Aprobado-Ejec '!N44</f>
        <v>0</v>
      </c>
      <c r="M43" s="18">
        <f>+'[1]P2 Presupuesto Aprobado-Ejec '!O44</f>
        <v>0</v>
      </c>
      <c r="N43" s="18">
        <f t="shared" ref="N43:N85" si="1">SUM(B43:M43)</f>
        <v>0</v>
      </c>
    </row>
    <row r="44" spans="1:14" x14ac:dyDescent="0.25">
      <c r="A44" s="17" t="s">
        <v>51</v>
      </c>
      <c r="B44" s="18">
        <f>+'[1]P2 Presupuesto Aprobado-Ejec '!D45</f>
        <v>0</v>
      </c>
      <c r="C44" s="18">
        <f>+'[1]P2 Presupuesto Aprobado-Ejec '!E45</f>
        <v>0</v>
      </c>
      <c r="D44" s="18">
        <f>+'[1]P2 Presupuesto Aprobado-Ejec '!F45</f>
        <v>0</v>
      </c>
      <c r="E44" s="18">
        <f>+'[1]P2 Presupuesto Aprobado-Ejec '!G45</f>
        <v>0</v>
      </c>
      <c r="F44" s="18">
        <f>+'[1]P2 Presupuesto Aprobado-Ejec '!H45</f>
        <v>0</v>
      </c>
      <c r="G44" s="18">
        <f>+'[1]P2 Presupuesto Aprobado-Ejec '!I45</f>
        <v>0</v>
      </c>
      <c r="H44" s="18">
        <f>+'[1]P2 Presupuesto Aprobado-Ejec '!J45</f>
        <v>0</v>
      </c>
      <c r="I44" s="18">
        <f>+'[1]P2 Presupuesto Aprobado-Ejec '!K45</f>
        <v>0</v>
      </c>
      <c r="J44" s="18">
        <f>+'[1]P2 Presupuesto Aprobado-Ejec '!L45</f>
        <v>0</v>
      </c>
      <c r="K44" s="18">
        <f>+'[1]P2 Presupuesto Aprobado-Ejec '!M45</f>
        <v>0</v>
      </c>
      <c r="L44" s="18">
        <f>+'[1]P2 Presupuesto Aprobado-Ejec '!N45</f>
        <v>0</v>
      </c>
      <c r="M44" s="18">
        <f>+'[1]P2 Presupuesto Aprobado-Ejec '!O45</f>
        <v>0</v>
      </c>
      <c r="N44" s="18">
        <f t="shared" si="1"/>
        <v>0</v>
      </c>
    </row>
    <row r="45" spans="1:14" x14ac:dyDescent="0.25">
      <c r="A45" s="17" t="s">
        <v>52</v>
      </c>
      <c r="B45" s="18">
        <f>+'[1]P2 Presupuesto Aprobado-Ejec '!D46</f>
        <v>0</v>
      </c>
      <c r="C45" s="18">
        <f>+'[1]P2 Presupuesto Aprobado-Ejec '!E46</f>
        <v>0</v>
      </c>
      <c r="D45" s="18">
        <f>+'[1]P2 Presupuesto Aprobado-Ejec '!F46</f>
        <v>0</v>
      </c>
      <c r="E45" s="18">
        <f>+'[1]P2 Presupuesto Aprobado-Ejec '!G46</f>
        <v>0</v>
      </c>
      <c r="F45" s="18">
        <f>+'[1]P2 Presupuesto Aprobado-Ejec '!H46</f>
        <v>0</v>
      </c>
      <c r="G45" s="18">
        <f>+'[1]P2 Presupuesto Aprobado-Ejec '!I46</f>
        <v>0</v>
      </c>
      <c r="H45" s="18">
        <f>+'[1]P2 Presupuesto Aprobado-Ejec '!J46</f>
        <v>0</v>
      </c>
      <c r="I45" s="18">
        <f>+'[1]P2 Presupuesto Aprobado-Ejec '!K46</f>
        <v>0</v>
      </c>
      <c r="J45" s="18">
        <f>+'[1]P2 Presupuesto Aprobado-Ejec '!L46</f>
        <v>0</v>
      </c>
      <c r="K45" s="18">
        <f>+'[1]P2 Presupuesto Aprobado-Ejec '!M46</f>
        <v>0</v>
      </c>
      <c r="L45" s="18">
        <f>+'[1]P2 Presupuesto Aprobado-Ejec '!N46</f>
        <v>0</v>
      </c>
      <c r="M45" s="18">
        <f>+'[1]P2 Presupuesto Aprobado-Ejec '!O46</f>
        <v>0</v>
      </c>
      <c r="N45" s="18">
        <f t="shared" si="1"/>
        <v>0</v>
      </c>
    </row>
    <row r="46" spans="1:14" s="16" customFormat="1" x14ac:dyDescent="0.25">
      <c r="A46" s="14" t="s">
        <v>53</v>
      </c>
      <c r="B46" s="15">
        <f>+'[1]P2 Presupuesto Aprobado-Ejec '!D47</f>
        <v>0</v>
      </c>
      <c r="C46" s="15">
        <f>+'[1]P2 Presupuesto Aprobado-Ejec '!E47</f>
        <v>0</v>
      </c>
      <c r="D46" s="15">
        <f>+'[1]P2 Presupuesto Aprobado-Ejec '!F47</f>
        <v>0</v>
      </c>
      <c r="E46" s="15">
        <f>+'[1]P2 Presupuesto Aprobado-Ejec '!G47</f>
        <v>0</v>
      </c>
      <c r="F46" s="15">
        <f>+'[1]P2 Presupuesto Aprobado-Ejec '!H47</f>
        <v>0</v>
      </c>
      <c r="G46" s="15">
        <f>+'[1]P2 Presupuesto Aprobado-Ejec '!I47</f>
        <v>0</v>
      </c>
      <c r="H46" s="15">
        <f>+'[1]P2 Presupuesto Aprobado-Ejec '!J47</f>
        <v>0</v>
      </c>
      <c r="I46" s="15">
        <f>+'[1]P2 Presupuesto Aprobado-Ejec '!K47</f>
        <v>0</v>
      </c>
      <c r="J46" s="15">
        <f>+'[1]P2 Presupuesto Aprobado-Ejec '!L47</f>
        <v>0</v>
      </c>
      <c r="K46" s="15">
        <f>+'[1]P2 Presupuesto Aprobado-Ejec '!M47</f>
        <v>0</v>
      </c>
      <c r="L46" s="15">
        <f>+'[1]P2 Presupuesto Aprobado-Ejec '!N47</f>
        <v>0</v>
      </c>
      <c r="M46" s="15">
        <f>+'[1]P2 Presupuesto Aprobado-Ejec '!O47</f>
        <v>0</v>
      </c>
      <c r="N46" s="15">
        <f t="shared" si="1"/>
        <v>0</v>
      </c>
    </row>
    <row r="47" spans="1:14" x14ac:dyDescent="0.25">
      <c r="A47" s="17" t="s">
        <v>54</v>
      </c>
      <c r="B47" s="18">
        <f>+'[1]P2 Presupuesto Aprobado-Ejec '!D48</f>
        <v>0</v>
      </c>
      <c r="C47" s="18">
        <f>+'[1]P2 Presupuesto Aprobado-Ejec '!E48</f>
        <v>0</v>
      </c>
      <c r="D47" s="18">
        <f>+'[1]P2 Presupuesto Aprobado-Ejec '!F48</f>
        <v>0</v>
      </c>
      <c r="E47" s="18">
        <f>+'[1]P2 Presupuesto Aprobado-Ejec '!G48</f>
        <v>0</v>
      </c>
      <c r="F47" s="18">
        <f>+'[1]P2 Presupuesto Aprobado-Ejec '!H48</f>
        <v>0</v>
      </c>
      <c r="G47" s="18">
        <f>+'[1]P2 Presupuesto Aprobado-Ejec '!I48</f>
        <v>0</v>
      </c>
      <c r="H47" s="18">
        <f>+'[1]P2 Presupuesto Aprobado-Ejec '!J48</f>
        <v>0</v>
      </c>
      <c r="I47" s="18">
        <f>+'[1]P2 Presupuesto Aprobado-Ejec '!K48</f>
        <v>0</v>
      </c>
      <c r="J47" s="18">
        <f>+'[1]P2 Presupuesto Aprobado-Ejec '!L48</f>
        <v>0</v>
      </c>
      <c r="K47" s="18">
        <f>+'[1]P2 Presupuesto Aprobado-Ejec '!M48</f>
        <v>0</v>
      </c>
      <c r="L47" s="18">
        <f>+'[1]P2 Presupuesto Aprobado-Ejec '!N48</f>
        <v>0</v>
      </c>
      <c r="M47" s="18">
        <f>+'[1]P2 Presupuesto Aprobado-Ejec '!O48</f>
        <v>0</v>
      </c>
      <c r="N47" s="18">
        <f t="shared" si="1"/>
        <v>0</v>
      </c>
    </row>
    <row r="48" spans="1:14" x14ac:dyDescent="0.25">
      <c r="A48" s="17" t="s">
        <v>55</v>
      </c>
      <c r="B48" s="18">
        <f>+'[1]P2 Presupuesto Aprobado-Ejec '!D49</f>
        <v>0</v>
      </c>
      <c r="C48" s="18">
        <f>+'[1]P2 Presupuesto Aprobado-Ejec '!E49</f>
        <v>0</v>
      </c>
      <c r="D48" s="18">
        <f>+'[1]P2 Presupuesto Aprobado-Ejec '!F49</f>
        <v>0</v>
      </c>
      <c r="E48" s="18">
        <f>+'[1]P2 Presupuesto Aprobado-Ejec '!G49</f>
        <v>0</v>
      </c>
      <c r="F48" s="18">
        <f>+'[1]P2 Presupuesto Aprobado-Ejec '!H49</f>
        <v>0</v>
      </c>
      <c r="G48" s="18">
        <f>+'[1]P2 Presupuesto Aprobado-Ejec '!I49</f>
        <v>0</v>
      </c>
      <c r="H48" s="18">
        <f>+'[1]P2 Presupuesto Aprobado-Ejec '!J49</f>
        <v>0</v>
      </c>
      <c r="I48" s="18">
        <f>+'[1]P2 Presupuesto Aprobado-Ejec '!K49</f>
        <v>0</v>
      </c>
      <c r="J48" s="18">
        <f>+'[1]P2 Presupuesto Aprobado-Ejec '!L49</f>
        <v>0</v>
      </c>
      <c r="K48" s="18">
        <f>+'[1]P2 Presupuesto Aprobado-Ejec '!M49</f>
        <v>0</v>
      </c>
      <c r="L48" s="18">
        <f>+'[1]P2 Presupuesto Aprobado-Ejec '!N49</f>
        <v>0</v>
      </c>
      <c r="M48" s="18">
        <f>+'[1]P2 Presupuesto Aprobado-Ejec '!O49</f>
        <v>0</v>
      </c>
      <c r="N48" s="18">
        <f t="shared" si="1"/>
        <v>0</v>
      </c>
    </row>
    <row r="49" spans="1:14" x14ac:dyDescent="0.25">
      <c r="A49" s="17" t="s">
        <v>56</v>
      </c>
      <c r="B49" s="18">
        <f>+'[1]P2 Presupuesto Aprobado-Ejec '!D50</f>
        <v>0</v>
      </c>
      <c r="C49" s="18">
        <f>+'[1]P2 Presupuesto Aprobado-Ejec '!E50</f>
        <v>0</v>
      </c>
      <c r="D49" s="18">
        <f>+'[1]P2 Presupuesto Aprobado-Ejec '!F50</f>
        <v>0</v>
      </c>
      <c r="E49" s="18">
        <f>+'[1]P2 Presupuesto Aprobado-Ejec '!G50</f>
        <v>0</v>
      </c>
      <c r="F49" s="18">
        <f>+'[1]P2 Presupuesto Aprobado-Ejec '!H50</f>
        <v>0</v>
      </c>
      <c r="G49" s="18">
        <f>+'[1]P2 Presupuesto Aprobado-Ejec '!I50</f>
        <v>0</v>
      </c>
      <c r="H49" s="18">
        <f>+'[1]P2 Presupuesto Aprobado-Ejec '!J50</f>
        <v>0</v>
      </c>
      <c r="I49" s="18">
        <f>+'[1]P2 Presupuesto Aprobado-Ejec '!K50</f>
        <v>0</v>
      </c>
      <c r="J49" s="18">
        <f>+'[1]P2 Presupuesto Aprobado-Ejec '!L50</f>
        <v>0</v>
      </c>
      <c r="K49" s="18">
        <f>+'[1]P2 Presupuesto Aprobado-Ejec '!M50</f>
        <v>0</v>
      </c>
      <c r="L49" s="18">
        <f>+'[1]P2 Presupuesto Aprobado-Ejec '!N50</f>
        <v>0</v>
      </c>
      <c r="M49" s="18">
        <f>+'[1]P2 Presupuesto Aprobado-Ejec '!O50</f>
        <v>0</v>
      </c>
      <c r="N49" s="18">
        <f t="shared" si="1"/>
        <v>0</v>
      </c>
    </row>
    <row r="50" spans="1:14" x14ac:dyDescent="0.25">
      <c r="A50" s="17" t="s">
        <v>57</v>
      </c>
      <c r="B50" s="18">
        <f>+'[1]P2 Presupuesto Aprobado-Ejec '!D51</f>
        <v>0</v>
      </c>
      <c r="C50" s="18">
        <f>+'[1]P2 Presupuesto Aprobado-Ejec '!E51</f>
        <v>0</v>
      </c>
      <c r="D50" s="18">
        <f>+'[1]P2 Presupuesto Aprobado-Ejec '!F51</f>
        <v>0</v>
      </c>
      <c r="E50" s="18">
        <f>+'[1]P2 Presupuesto Aprobado-Ejec '!G51</f>
        <v>0</v>
      </c>
      <c r="F50" s="18">
        <f>+'[1]P2 Presupuesto Aprobado-Ejec '!H51</f>
        <v>0</v>
      </c>
      <c r="G50" s="18">
        <f>+'[1]P2 Presupuesto Aprobado-Ejec '!I51</f>
        <v>0</v>
      </c>
      <c r="H50" s="18">
        <f>+'[1]P2 Presupuesto Aprobado-Ejec '!J51</f>
        <v>0</v>
      </c>
      <c r="I50" s="18">
        <f>+'[1]P2 Presupuesto Aprobado-Ejec '!K51</f>
        <v>0</v>
      </c>
      <c r="J50" s="18">
        <f>+'[1]P2 Presupuesto Aprobado-Ejec '!L51</f>
        <v>0</v>
      </c>
      <c r="K50" s="18">
        <f>+'[1]P2 Presupuesto Aprobado-Ejec '!M51</f>
        <v>0</v>
      </c>
      <c r="L50" s="18">
        <f>+'[1]P2 Presupuesto Aprobado-Ejec '!N51</f>
        <v>0</v>
      </c>
      <c r="M50" s="18">
        <f>+'[1]P2 Presupuesto Aprobado-Ejec '!O51</f>
        <v>0</v>
      </c>
      <c r="N50" s="18">
        <f t="shared" si="1"/>
        <v>0</v>
      </c>
    </row>
    <row r="51" spans="1:14" x14ac:dyDescent="0.25">
      <c r="A51" s="17" t="s">
        <v>58</v>
      </c>
      <c r="B51" s="18">
        <f>+'[1]P2 Presupuesto Aprobado-Ejec '!D52</f>
        <v>0</v>
      </c>
      <c r="C51" s="18">
        <f>+'[1]P2 Presupuesto Aprobado-Ejec '!E52</f>
        <v>0</v>
      </c>
      <c r="D51" s="18">
        <f>+'[1]P2 Presupuesto Aprobado-Ejec '!F52</f>
        <v>0</v>
      </c>
      <c r="E51" s="18">
        <f>+'[1]P2 Presupuesto Aprobado-Ejec '!G52</f>
        <v>0</v>
      </c>
      <c r="F51" s="18">
        <f>+'[1]P2 Presupuesto Aprobado-Ejec '!H52</f>
        <v>0</v>
      </c>
      <c r="G51" s="18">
        <f>+'[1]P2 Presupuesto Aprobado-Ejec '!I52</f>
        <v>0</v>
      </c>
      <c r="H51" s="18">
        <f>+'[1]P2 Presupuesto Aprobado-Ejec '!J52</f>
        <v>0</v>
      </c>
      <c r="I51" s="18">
        <f>+'[1]P2 Presupuesto Aprobado-Ejec '!K52</f>
        <v>0</v>
      </c>
      <c r="J51" s="18">
        <f>+'[1]P2 Presupuesto Aprobado-Ejec '!L52</f>
        <v>0</v>
      </c>
      <c r="K51" s="18">
        <f>+'[1]P2 Presupuesto Aprobado-Ejec '!M52</f>
        <v>0</v>
      </c>
      <c r="L51" s="18">
        <f>+'[1]P2 Presupuesto Aprobado-Ejec '!N52</f>
        <v>0</v>
      </c>
      <c r="M51" s="18">
        <f>+'[1]P2 Presupuesto Aprobado-Ejec '!O52</f>
        <v>0</v>
      </c>
      <c r="N51" s="18">
        <f t="shared" si="1"/>
        <v>0</v>
      </c>
    </row>
    <row r="52" spans="1:14" x14ac:dyDescent="0.25">
      <c r="A52" s="17" t="s">
        <v>59</v>
      </c>
      <c r="B52" s="18">
        <f>+'[1]P2 Presupuesto Aprobado-Ejec '!D53</f>
        <v>0</v>
      </c>
      <c r="C52" s="18">
        <f>+'[1]P2 Presupuesto Aprobado-Ejec '!E53</f>
        <v>0</v>
      </c>
      <c r="D52" s="18">
        <f>+'[1]P2 Presupuesto Aprobado-Ejec '!F53</f>
        <v>0</v>
      </c>
      <c r="E52" s="18">
        <f>+'[1]P2 Presupuesto Aprobado-Ejec '!G53</f>
        <v>0</v>
      </c>
      <c r="F52" s="18">
        <f>+'[1]P2 Presupuesto Aprobado-Ejec '!H53</f>
        <v>0</v>
      </c>
      <c r="G52" s="18">
        <f>+'[1]P2 Presupuesto Aprobado-Ejec '!I53</f>
        <v>0</v>
      </c>
      <c r="H52" s="18">
        <f>+'[1]P2 Presupuesto Aprobado-Ejec '!J53</f>
        <v>0</v>
      </c>
      <c r="I52" s="18">
        <f>+'[1]P2 Presupuesto Aprobado-Ejec '!K53</f>
        <v>0</v>
      </c>
      <c r="J52" s="18">
        <f>+'[1]P2 Presupuesto Aprobado-Ejec '!L53</f>
        <v>0</v>
      </c>
      <c r="K52" s="18">
        <f>+'[1]P2 Presupuesto Aprobado-Ejec '!M53</f>
        <v>0</v>
      </c>
      <c r="L52" s="18">
        <f>+'[1]P2 Presupuesto Aprobado-Ejec '!N53</f>
        <v>0</v>
      </c>
      <c r="M52" s="18">
        <f>+'[1]P2 Presupuesto Aprobado-Ejec '!O53</f>
        <v>0</v>
      </c>
      <c r="N52" s="18">
        <f t="shared" si="1"/>
        <v>0</v>
      </c>
    </row>
    <row r="53" spans="1:14" s="16" customFormat="1" x14ac:dyDescent="0.25">
      <c r="A53" s="14" t="s">
        <v>60</v>
      </c>
      <c r="B53" s="15">
        <f>+'[1]P2 Presupuesto Aprobado-Ejec '!D54</f>
        <v>1380449.51</v>
      </c>
      <c r="C53" s="15">
        <f>+'[1]P2 Presupuesto Aprobado-Ejec '!E54</f>
        <v>301785</v>
      </c>
      <c r="D53" s="15">
        <f>+'[1]P2 Presupuesto Aprobado-Ejec '!F54</f>
        <v>3659879.73</v>
      </c>
      <c r="E53" s="15">
        <f>+'[1]P2 Presupuesto Aprobado-Ejec '!G54</f>
        <v>2240956.2000000002</v>
      </c>
      <c r="F53" s="15">
        <f>+'[1]P2 Presupuesto Aprobado-Ejec '!H54</f>
        <v>0</v>
      </c>
      <c r="G53" s="15">
        <f>+'[1]P2 Presupuesto Aprobado-Ejec '!I54</f>
        <v>0</v>
      </c>
      <c r="H53" s="15">
        <f>+'[1]P2 Presupuesto Aprobado-Ejec '!J54</f>
        <v>0</v>
      </c>
      <c r="I53" s="15">
        <f>+'[1]P2 Presupuesto Aprobado-Ejec '!K54</f>
        <v>0</v>
      </c>
      <c r="J53" s="15">
        <f>+'[1]P2 Presupuesto Aprobado-Ejec '!L54</f>
        <v>0</v>
      </c>
      <c r="K53" s="15">
        <f>+'[1]P2 Presupuesto Aprobado-Ejec '!M54</f>
        <v>0</v>
      </c>
      <c r="L53" s="15">
        <f>+'[1]P2 Presupuesto Aprobado-Ejec '!N54</f>
        <v>0</v>
      </c>
      <c r="M53" s="15">
        <f>+'[1]P2 Presupuesto Aprobado-Ejec '!O54</f>
        <v>0</v>
      </c>
      <c r="N53" s="15">
        <f t="shared" si="1"/>
        <v>7583070.4400000004</v>
      </c>
    </row>
    <row r="54" spans="1:14" x14ac:dyDescent="0.25">
      <c r="A54" s="17" t="s">
        <v>61</v>
      </c>
      <c r="B54" s="18">
        <f>+'[1]P2 Presupuesto Aprobado-Ejec '!D55</f>
        <v>0</v>
      </c>
      <c r="C54" s="18">
        <f>+'[1]P2 Presupuesto Aprobado-Ejec '!E55</f>
        <v>0</v>
      </c>
      <c r="D54" s="18">
        <f>+'[1]P2 Presupuesto Aprobado-Ejec '!F55</f>
        <v>0</v>
      </c>
      <c r="E54" s="18">
        <f>+'[1]P2 Presupuesto Aprobado-Ejec '!G55</f>
        <v>0</v>
      </c>
      <c r="F54" s="18">
        <f>+'[1]P2 Presupuesto Aprobado-Ejec '!H55</f>
        <v>0</v>
      </c>
      <c r="G54" s="18">
        <f>+'[1]P2 Presupuesto Aprobado-Ejec '!I55</f>
        <v>0</v>
      </c>
      <c r="H54" s="18">
        <f>+'[1]P2 Presupuesto Aprobado-Ejec '!J55</f>
        <v>0</v>
      </c>
      <c r="I54" s="18">
        <f>+'[1]P2 Presupuesto Aprobado-Ejec '!K55</f>
        <v>0</v>
      </c>
      <c r="J54" s="18">
        <f>+'[1]P2 Presupuesto Aprobado-Ejec '!L55</f>
        <v>0</v>
      </c>
      <c r="K54" s="18">
        <f>+'[1]P2 Presupuesto Aprobado-Ejec '!M55</f>
        <v>0</v>
      </c>
      <c r="L54" s="18">
        <f>+'[1]P2 Presupuesto Aprobado-Ejec '!N55</f>
        <v>0</v>
      </c>
      <c r="M54" s="18">
        <f>+'[1]P2 Presupuesto Aprobado-Ejec '!O55</f>
        <v>0</v>
      </c>
      <c r="N54" s="18">
        <f t="shared" si="1"/>
        <v>0</v>
      </c>
    </row>
    <row r="55" spans="1:14" x14ac:dyDescent="0.25">
      <c r="A55" s="17" t="s">
        <v>62</v>
      </c>
      <c r="B55" s="18">
        <f>+'[1]P2 Presupuesto Aprobado-Ejec '!D56</f>
        <v>0</v>
      </c>
      <c r="C55" s="18">
        <f>+'[1]P2 Presupuesto Aprobado-Ejec '!E56</f>
        <v>0</v>
      </c>
      <c r="D55" s="18">
        <f>+'[1]P2 Presupuesto Aprobado-Ejec '!F56</f>
        <v>0</v>
      </c>
      <c r="E55" s="18">
        <f>+'[1]P2 Presupuesto Aprobado-Ejec '!G56</f>
        <v>0</v>
      </c>
      <c r="F55" s="18">
        <f>+'[1]P2 Presupuesto Aprobado-Ejec '!H56</f>
        <v>0</v>
      </c>
      <c r="G55" s="18">
        <f>+'[1]P2 Presupuesto Aprobado-Ejec '!I56</f>
        <v>0</v>
      </c>
      <c r="H55" s="18">
        <f>+'[1]P2 Presupuesto Aprobado-Ejec '!J56</f>
        <v>0</v>
      </c>
      <c r="I55" s="18">
        <f>+'[1]P2 Presupuesto Aprobado-Ejec '!K56</f>
        <v>0</v>
      </c>
      <c r="J55" s="18">
        <f>+'[1]P2 Presupuesto Aprobado-Ejec '!L56</f>
        <v>0</v>
      </c>
      <c r="K55" s="18">
        <f>+'[1]P2 Presupuesto Aprobado-Ejec '!M56</f>
        <v>0</v>
      </c>
      <c r="L55" s="18">
        <f>+'[1]P2 Presupuesto Aprobado-Ejec '!N56</f>
        <v>0</v>
      </c>
      <c r="M55" s="18">
        <f>+'[1]P2 Presupuesto Aprobado-Ejec '!O56</f>
        <v>0</v>
      </c>
      <c r="N55" s="18">
        <f t="shared" si="1"/>
        <v>0</v>
      </c>
    </row>
    <row r="56" spans="1:14" x14ac:dyDescent="0.25">
      <c r="A56" s="17" t="s">
        <v>63</v>
      </c>
      <c r="B56" s="18">
        <f>+'[1]P2 Presupuesto Aprobado-Ejec '!D57</f>
        <v>0</v>
      </c>
      <c r="C56" s="18">
        <f>+'[1]P2 Presupuesto Aprobado-Ejec '!E57</f>
        <v>0</v>
      </c>
      <c r="D56" s="18">
        <f>+'[1]P2 Presupuesto Aprobado-Ejec '!F57</f>
        <v>0</v>
      </c>
      <c r="E56" s="18">
        <f>+'[1]P2 Presupuesto Aprobado-Ejec '!G57</f>
        <v>0</v>
      </c>
      <c r="F56" s="18">
        <f>+'[1]P2 Presupuesto Aprobado-Ejec '!H57</f>
        <v>0</v>
      </c>
      <c r="G56" s="18">
        <f>+'[1]P2 Presupuesto Aprobado-Ejec '!I57</f>
        <v>0</v>
      </c>
      <c r="H56" s="18">
        <f>+'[1]P2 Presupuesto Aprobado-Ejec '!J57</f>
        <v>0</v>
      </c>
      <c r="I56" s="18">
        <f>+'[1]P2 Presupuesto Aprobado-Ejec '!K57</f>
        <v>0</v>
      </c>
      <c r="J56" s="18">
        <f>+'[1]P2 Presupuesto Aprobado-Ejec '!L57</f>
        <v>0</v>
      </c>
      <c r="K56" s="18">
        <f>+'[1]P2 Presupuesto Aprobado-Ejec '!M57</f>
        <v>0</v>
      </c>
      <c r="L56" s="18">
        <f>+'[1]P2 Presupuesto Aprobado-Ejec '!N57</f>
        <v>0</v>
      </c>
      <c r="M56" s="18">
        <f>+'[1]P2 Presupuesto Aprobado-Ejec '!O57</f>
        <v>0</v>
      </c>
      <c r="N56" s="18">
        <f t="shared" si="1"/>
        <v>0</v>
      </c>
    </row>
    <row r="57" spans="1:14" x14ac:dyDescent="0.25">
      <c r="A57" s="17" t="s">
        <v>64</v>
      </c>
      <c r="B57" s="18">
        <f>+'[1]P2 Presupuesto Aprobado-Ejec '!D58</f>
        <v>0</v>
      </c>
      <c r="C57" s="18">
        <f>+'[1]P2 Presupuesto Aprobado-Ejec '!E58</f>
        <v>0</v>
      </c>
      <c r="D57" s="18">
        <f>+'[1]P2 Presupuesto Aprobado-Ejec '!F58</f>
        <v>0</v>
      </c>
      <c r="E57" s="18">
        <f>+'[1]P2 Presupuesto Aprobado-Ejec '!G58</f>
        <v>0</v>
      </c>
      <c r="F57" s="18">
        <f>+'[1]P2 Presupuesto Aprobado-Ejec '!H58</f>
        <v>0</v>
      </c>
      <c r="G57" s="18">
        <f>+'[1]P2 Presupuesto Aprobado-Ejec '!I58</f>
        <v>0</v>
      </c>
      <c r="H57" s="18">
        <f>+'[1]P2 Presupuesto Aprobado-Ejec '!J58</f>
        <v>0</v>
      </c>
      <c r="I57" s="18">
        <f>+'[1]P2 Presupuesto Aprobado-Ejec '!K58</f>
        <v>0</v>
      </c>
      <c r="J57" s="18">
        <f>+'[1]P2 Presupuesto Aprobado-Ejec '!L58</f>
        <v>0</v>
      </c>
      <c r="K57" s="18">
        <f>+'[1]P2 Presupuesto Aprobado-Ejec '!M58</f>
        <v>0</v>
      </c>
      <c r="L57" s="18">
        <f>+'[1]P2 Presupuesto Aprobado-Ejec '!N58</f>
        <v>0</v>
      </c>
      <c r="M57" s="18">
        <f>+'[1]P2 Presupuesto Aprobado-Ejec '!O58</f>
        <v>0</v>
      </c>
      <c r="N57" s="18">
        <f t="shared" si="1"/>
        <v>0</v>
      </c>
    </row>
    <row r="58" spans="1:14" x14ac:dyDescent="0.25">
      <c r="A58" s="17" t="s">
        <v>65</v>
      </c>
      <c r="B58" s="18">
        <f>+'[1]P2 Presupuesto Aprobado-Ejec '!D59</f>
        <v>0</v>
      </c>
      <c r="C58" s="18">
        <f>+'[1]P2 Presupuesto Aprobado-Ejec '!E59</f>
        <v>0</v>
      </c>
      <c r="D58" s="18">
        <f>+'[1]P2 Presupuesto Aprobado-Ejec '!F59</f>
        <v>0</v>
      </c>
      <c r="E58" s="18">
        <f>+'[1]P2 Presupuesto Aprobado-Ejec '!G59</f>
        <v>0</v>
      </c>
      <c r="F58" s="18">
        <f>+'[1]P2 Presupuesto Aprobado-Ejec '!H59</f>
        <v>0</v>
      </c>
      <c r="G58" s="18">
        <f>+'[1]P2 Presupuesto Aprobado-Ejec '!I59</f>
        <v>0</v>
      </c>
      <c r="H58" s="18">
        <f>+'[1]P2 Presupuesto Aprobado-Ejec '!J59</f>
        <v>0</v>
      </c>
      <c r="I58" s="18">
        <f>+'[1]P2 Presupuesto Aprobado-Ejec '!K59</f>
        <v>0</v>
      </c>
      <c r="J58" s="18">
        <f>+'[1]P2 Presupuesto Aprobado-Ejec '!L59</f>
        <v>0</v>
      </c>
      <c r="K58" s="18">
        <f>+'[1]P2 Presupuesto Aprobado-Ejec '!M59</f>
        <v>0</v>
      </c>
      <c r="L58" s="18">
        <f>+'[1]P2 Presupuesto Aprobado-Ejec '!N59</f>
        <v>0</v>
      </c>
      <c r="M58" s="18">
        <f>+'[1]P2 Presupuesto Aprobado-Ejec '!O59</f>
        <v>0</v>
      </c>
      <c r="N58" s="18">
        <f t="shared" si="1"/>
        <v>0</v>
      </c>
    </row>
    <row r="59" spans="1:14" x14ac:dyDescent="0.25">
      <c r="A59" s="17" t="s">
        <v>66</v>
      </c>
      <c r="B59" s="18">
        <f>+'[1]P2 Presupuesto Aprobado-Ejec '!D60</f>
        <v>0</v>
      </c>
      <c r="C59" s="18">
        <f>+'[1]P2 Presupuesto Aprobado-Ejec '!E60</f>
        <v>0</v>
      </c>
      <c r="D59" s="18">
        <f>+'[1]P2 Presupuesto Aprobado-Ejec '!F60</f>
        <v>0</v>
      </c>
      <c r="E59" s="18">
        <f>+'[1]P2 Presupuesto Aprobado-Ejec '!G60</f>
        <v>0</v>
      </c>
      <c r="F59" s="18">
        <f>+'[1]P2 Presupuesto Aprobado-Ejec '!H60</f>
        <v>0</v>
      </c>
      <c r="G59" s="18">
        <f>+'[1]P2 Presupuesto Aprobado-Ejec '!I60</f>
        <v>0</v>
      </c>
      <c r="H59" s="18">
        <f>+'[1]P2 Presupuesto Aprobado-Ejec '!J60</f>
        <v>0</v>
      </c>
      <c r="I59" s="18">
        <f>+'[1]P2 Presupuesto Aprobado-Ejec '!K60</f>
        <v>0</v>
      </c>
      <c r="J59" s="18">
        <f>+'[1]P2 Presupuesto Aprobado-Ejec '!L60</f>
        <v>0</v>
      </c>
      <c r="K59" s="18">
        <f>+'[1]P2 Presupuesto Aprobado-Ejec '!M60</f>
        <v>0</v>
      </c>
      <c r="L59" s="18">
        <f>+'[1]P2 Presupuesto Aprobado-Ejec '!N60</f>
        <v>0</v>
      </c>
      <c r="M59" s="18">
        <f>+'[1]P2 Presupuesto Aprobado-Ejec '!O60</f>
        <v>0</v>
      </c>
      <c r="N59" s="18">
        <f t="shared" si="1"/>
        <v>0</v>
      </c>
    </row>
    <row r="60" spans="1:14" x14ac:dyDescent="0.25">
      <c r="A60" s="17" t="s">
        <v>67</v>
      </c>
      <c r="B60" s="18">
        <f>+'[1]P2 Presupuesto Aprobado-Ejec '!D61</f>
        <v>0</v>
      </c>
      <c r="C60" s="18">
        <f>+'[1]P2 Presupuesto Aprobado-Ejec '!E61</f>
        <v>0</v>
      </c>
      <c r="D60" s="18">
        <f>+'[1]P2 Presupuesto Aprobado-Ejec '!F61</f>
        <v>0</v>
      </c>
      <c r="E60" s="18">
        <f>+'[1]P2 Presupuesto Aprobado-Ejec '!G61</f>
        <v>0</v>
      </c>
      <c r="F60" s="18">
        <f>+'[1]P2 Presupuesto Aprobado-Ejec '!H61</f>
        <v>0</v>
      </c>
      <c r="G60" s="18">
        <f>+'[1]P2 Presupuesto Aprobado-Ejec '!I61</f>
        <v>0</v>
      </c>
      <c r="H60" s="18">
        <f>+'[1]P2 Presupuesto Aprobado-Ejec '!J61</f>
        <v>0</v>
      </c>
      <c r="I60" s="18">
        <f>+'[1]P2 Presupuesto Aprobado-Ejec '!K61</f>
        <v>0</v>
      </c>
      <c r="J60" s="18">
        <f>+'[1]P2 Presupuesto Aprobado-Ejec '!L61</f>
        <v>0</v>
      </c>
      <c r="K60" s="18">
        <f>+'[1]P2 Presupuesto Aprobado-Ejec '!M61</f>
        <v>0</v>
      </c>
      <c r="L60" s="18">
        <f>+'[1]P2 Presupuesto Aprobado-Ejec '!N61</f>
        <v>0</v>
      </c>
      <c r="M60" s="18">
        <f>+'[1]P2 Presupuesto Aprobado-Ejec '!O61</f>
        <v>0</v>
      </c>
      <c r="N60" s="18">
        <f t="shared" si="1"/>
        <v>0</v>
      </c>
    </row>
    <row r="61" spans="1:14" x14ac:dyDescent="0.25">
      <c r="A61" s="17" t="s">
        <v>68</v>
      </c>
      <c r="B61" s="18">
        <f>+'[1]P2 Presupuesto Aprobado-Ejec '!D62</f>
        <v>0</v>
      </c>
      <c r="C61" s="18">
        <f>+'[1]P2 Presupuesto Aprobado-Ejec '!E62</f>
        <v>0</v>
      </c>
      <c r="D61" s="18">
        <f>+'[1]P2 Presupuesto Aprobado-Ejec '!F62</f>
        <v>0</v>
      </c>
      <c r="E61" s="18">
        <f>+'[1]P2 Presupuesto Aprobado-Ejec '!G62</f>
        <v>0</v>
      </c>
      <c r="F61" s="18">
        <f>+'[1]P2 Presupuesto Aprobado-Ejec '!H62</f>
        <v>0</v>
      </c>
      <c r="G61" s="18">
        <f>+'[1]P2 Presupuesto Aprobado-Ejec '!I62</f>
        <v>0</v>
      </c>
      <c r="H61" s="18">
        <f>+'[1]P2 Presupuesto Aprobado-Ejec '!J62</f>
        <v>0</v>
      </c>
      <c r="I61" s="18">
        <f>+'[1]P2 Presupuesto Aprobado-Ejec '!K62</f>
        <v>0</v>
      </c>
      <c r="J61" s="18">
        <f>+'[1]P2 Presupuesto Aprobado-Ejec '!L62</f>
        <v>0</v>
      </c>
      <c r="K61" s="18">
        <f>+'[1]P2 Presupuesto Aprobado-Ejec '!M62</f>
        <v>0</v>
      </c>
      <c r="L61" s="18">
        <f>+'[1]P2 Presupuesto Aprobado-Ejec '!N62</f>
        <v>0</v>
      </c>
      <c r="M61" s="18">
        <f>+'[1]P2 Presupuesto Aprobado-Ejec '!O62</f>
        <v>0</v>
      </c>
      <c r="N61" s="18">
        <f t="shared" si="1"/>
        <v>0</v>
      </c>
    </row>
    <row r="62" spans="1:14" x14ac:dyDescent="0.25">
      <c r="A62" s="17" t="s">
        <v>69</v>
      </c>
      <c r="B62" s="18">
        <f>+'[1]P2 Presupuesto Aprobado-Ejec '!D63</f>
        <v>1380449.51</v>
      </c>
      <c r="C62" s="18">
        <f>+'[1]P2 Presupuesto Aprobado-Ejec '!E63</f>
        <v>301785</v>
      </c>
      <c r="D62" s="18">
        <f>+'[1]P2 Presupuesto Aprobado-Ejec '!F63</f>
        <v>3659879.73</v>
      </c>
      <c r="E62" s="18">
        <f>+'[1]P2 Presupuesto Aprobado-Ejec '!G63</f>
        <v>2240956.2000000002</v>
      </c>
      <c r="F62" s="18">
        <f>+'[1]P2 Presupuesto Aprobado-Ejec '!H63</f>
        <v>0</v>
      </c>
      <c r="G62" s="18">
        <f>+'[1]P2 Presupuesto Aprobado-Ejec '!I63</f>
        <v>0</v>
      </c>
      <c r="H62" s="18">
        <f>+'[1]P2 Presupuesto Aprobado-Ejec '!J63</f>
        <v>0</v>
      </c>
      <c r="I62" s="18">
        <f>+'[1]P2 Presupuesto Aprobado-Ejec '!K63</f>
        <v>0</v>
      </c>
      <c r="J62" s="18">
        <f>+'[1]P2 Presupuesto Aprobado-Ejec '!L63</f>
        <v>0</v>
      </c>
      <c r="K62" s="18">
        <f>+'[1]P2 Presupuesto Aprobado-Ejec '!M63</f>
        <v>0</v>
      </c>
      <c r="L62" s="18">
        <f>+'[1]P2 Presupuesto Aprobado-Ejec '!N63</f>
        <v>0</v>
      </c>
      <c r="M62" s="18">
        <f>+'[1]P2 Presupuesto Aprobado-Ejec '!O63</f>
        <v>0</v>
      </c>
      <c r="N62" s="18">
        <f t="shared" si="1"/>
        <v>7583070.4400000004</v>
      </c>
    </row>
    <row r="63" spans="1:14" x14ac:dyDescent="0.25">
      <c r="A63" s="14" t="s">
        <v>70</v>
      </c>
      <c r="B63" s="18">
        <f>+'[1]P2 Presupuesto Aprobado-Ejec '!D64</f>
        <v>153621257.44</v>
      </c>
      <c r="C63" s="18">
        <f>+'[1]P2 Presupuesto Aprobado-Ejec '!E64</f>
        <v>207769566.47</v>
      </c>
      <c r="D63" s="18">
        <f>+'[1]P2 Presupuesto Aprobado-Ejec '!F64</f>
        <v>113437562.89999999</v>
      </c>
      <c r="E63" s="18">
        <f>+'[1]P2 Presupuesto Aprobado-Ejec '!G64</f>
        <v>232376566.71000001</v>
      </c>
      <c r="F63" s="18">
        <f>+'[1]P2 Presupuesto Aprobado-Ejec '!H64</f>
        <v>0</v>
      </c>
      <c r="G63" s="18">
        <f>+'[1]P2 Presupuesto Aprobado-Ejec '!I64</f>
        <v>0</v>
      </c>
      <c r="H63" s="18">
        <f>+'[1]P2 Presupuesto Aprobado-Ejec '!J64</f>
        <v>0</v>
      </c>
      <c r="I63" s="18">
        <f>+'[1]P2 Presupuesto Aprobado-Ejec '!K64</f>
        <v>0</v>
      </c>
      <c r="J63" s="18">
        <f>+'[1]P2 Presupuesto Aprobado-Ejec '!L64</f>
        <v>0</v>
      </c>
      <c r="K63" s="18">
        <f>+'[1]P2 Presupuesto Aprobado-Ejec '!M64</f>
        <v>0</v>
      </c>
      <c r="L63" s="18">
        <f>+'[1]P2 Presupuesto Aprobado-Ejec '!N64</f>
        <v>0</v>
      </c>
      <c r="M63" s="18">
        <f>+'[1]P2 Presupuesto Aprobado-Ejec '!O64</f>
        <v>0</v>
      </c>
      <c r="N63" s="18">
        <f t="shared" si="1"/>
        <v>707204953.51999998</v>
      </c>
    </row>
    <row r="64" spans="1:14" x14ac:dyDescent="0.25">
      <c r="A64" s="17" t="s">
        <v>71</v>
      </c>
      <c r="B64" s="18">
        <f>+'[1]P2 Presupuesto Aprobado-Ejec '!D65</f>
        <v>0</v>
      </c>
      <c r="C64" s="18">
        <f>+'[1]P2 Presupuesto Aprobado-Ejec '!E65</f>
        <v>0</v>
      </c>
      <c r="D64" s="18">
        <f>+'[1]P2 Presupuesto Aprobado-Ejec '!F65</f>
        <v>0</v>
      </c>
      <c r="E64" s="18">
        <f>+'[1]P2 Presupuesto Aprobado-Ejec '!G65</f>
        <v>0</v>
      </c>
      <c r="F64" s="18">
        <f>+'[1]P2 Presupuesto Aprobado-Ejec '!H65</f>
        <v>0</v>
      </c>
      <c r="G64" s="18">
        <f>+'[1]P2 Presupuesto Aprobado-Ejec '!I65</f>
        <v>0</v>
      </c>
      <c r="H64" s="18">
        <f>+'[1]P2 Presupuesto Aprobado-Ejec '!J65</f>
        <v>0</v>
      </c>
      <c r="I64" s="18">
        <f>+'[1]P2 Presupuesto Aprobado-Ejec '!K65</f>
        <v>0</v>
      </c>
      <c r="J64" s="18">
        <f>+'[1]P2 Presupuesto Aprobado-Ejec '!L65</f>
        <v>0</v>
      </c>
      <c r="K64" s="18">
        <f>+'[1]P2 Presupuesto Aprobado-Ejec '!M65</f>
        <v>0</v>
      </c>
      <c r="L64" s="18">
        <f>+'[1]P2 Presupuesto Aprobado-Ejec '!N65</f>
        <v>0</v>
      </c>
      <c r="M64" s="18">
        <f>+'[1]P2 Presupuesto Aprobado-Ejec '!O65</f>
        <v>0</v>
      </c>
      <c r="N64" s="18">
        <f t="shared" si="1"/>
        <v>0</v>
      </c>
    </row>
    <row r="65" spans="1:14" x14ac:dyDescent="0.25">
      <c r="A65" s="17" t="s">
        <v>72</v>
      </c>
      <c r="B65" s="18">
        <f>+'[1]P2 Presupuesto Aprobado-Ejec '!D66</f>
        <v>153621257.44</v>
      </c>
      <c r="C65" s="18">
        <f>+'[1]P2 Presupuesto Aprobado-Ejec '!E66</f>
        <v>207769566.47</v>
      </c>
      <c r="D65" s="18">
        <f>+'[1]P2 Presupuesto Aprobado-Ejec '!F66</f>
        <v>113437562.89999999</v>
      </c>
      <c r="E65" s="18">
        <f>+'[1]P2 Presupuesto Aprobado-Ejec '!G66</f>
        <v>232376566.71000001</v>
      </c>
      <c r="F65" s="18">
        <f>+'[1]P2 Presupuesto Aprobado-Ejec '!H66</f>
        <v>0</v>
      </c>
      <c r="G65" s="18">
        <f>+'[1]P2 Presupuesto Aprobado-Ejec '!I66</f>
        <v>0</v>
      </c>
      <c r="H65" s="18">
        <f>+'[1]P2 Presupuesto Aprobado-Ejec '!J66</f>
        <v>0</v>
      </c>
      <c r="I65" s="18">
        <f>+'[1]P2 Presupuesto Aprobado-Ejec '!K66</f>
        <v>0</v>
      </c>
      <c r="J65" s="18">
        <f>+'[1]P2 Presupuesto Aprobado-Ejec '!L66</f>
        <v>0</v>
      </c>
      <c r="K65" s="18">
        <f>+'[1]P2 Presupuesto Aprobado-Ejec '!M66</f>
        <v>0</v>
      </c>
      <c r="L65" s="18">
        <f>+'[1]P2 Presupuesto Aprobado-Ejec '!N66</f>
        <v>0</v>
      </c>
      <c r="M65" s="18">
        <f>+'[1]P2 Presupuesto Aprobado-Ejec '!O66</f>
        <v>0</v>
      </c>
      <c r="N65" s="18">
        <f t="shared" si="1"/>
        <v>707204953.51999998</v>
      </c>
    </row>
    <row r="66" spans="1:14" x14ac:dyDescent="0.25">
      <c r="A66" s="17" t="s">
        <v>73</v>
      </c>
      <c r="B66" s="18">
        <f>+'[1]P2 Presupuesto Aprobado-Ejec '!D67</f>
        <v>0</v>
      </c>
      <c r="C66" s="18">
        <f>+'[1]P2 Presupuesto Aprobado-Ejec '!E67</f>
        <v>0</v>
      </c>
      <c r="D66" s="18">
        <f>+'[1]P2 Presupuesto Aprobado-Ejec '!F67</f>
        <v>0</v>
      </c>
      <c r="E66" s="18">
        <f>+'[1]P2 Presupuesto Aprobado-Ejec '!G67</f>
        <v>0</v>
      </c>
      <c r="F66" s="18">
        <f>+'[1]P2 Presupuesto Aprobado-Ejec '!H67</f>
        <v>0</v>
      </c>
      <c r="G66" s="18">
        <f>+'[1]P2 Presupuesto Aprobado-Ejec '!I67</f>
        <v>0</v>
      </c>
      <c r="H66" s="18">
        <f>+'[1]P2 Presupuesto Aprobado-Ejec '!J67</f>
        <v>0</v>
      </c>
      <c r="I66" s="18">
        <f>+'[1]P2 Presupuesto Aprobado-Ejec '!K67</f>
        <v>0</v>
      </c>
      <c r="J66" s="18">
        <f>+'[1]P2 Presupuesto Aprobado-Ejec '!L67</f>
        <v>0</v>
      </c>
      <c r="K66" s="18">
        <f>+'[1]P2 Presupuesto Aprobado-Ejec '!M67</f>
        <v>0</v>
      </c>
      <c r="L66" s="18">
        <f>+'[1]P2 Presupuesto Aprobado-Ejec '!N67</f>
        <v>0</v>
      </c>
      <c r="M66" s="18">
        <f>+'[1]P2 Presupuesto Aprobado-Ejec '!O67</f>
        <v>0</v>
      </c>
      <c r="N66" s="18">
        <f t="shared" si="1"/>
        <v>0</v>
      </c>
    </row>
    <row r="67" spans="1:14" x14ac:dyDescent="0.25">
      <c r="A67" s="17" t="s">
        <v>74</v>
      </c>
      <c r="B67" s="18">
        <f>+'[1]P2 Presupuesto Aprobado-Ejec '!D68</f>
        <v>0</v>
      </c>
      <c r="C67" s="18">
        <f>+'[1]P2 Presupuesto Aprobado-Ejec '!E68</f>
        <v>0</v>
      </c>
      <c r="D67" s="18">
        <f>+'[1]P2 Presupuesto Aprobado-Ejec '!F68</f>
        <v>0</v>
      </c>
      <c r="E67" s="18">
        <f>+'[1]P2 Presupuesto Aprobado-Ejec '!G68</f>
        <v>0</v>
      </c>
      <c r="F67" s="18">
        <f>+'[1]P2 Presupuesto Aprobado-Ejec '!H68</f>
        <v>0</v>
      </c>
      <c r="G67" s="18">
        <f>+'[1]P2 Presupuesto Aprobado-Ejec '!I68</f>
        <v>0</v>
      </c>
      <c r="H67" s="18">
        <f>+'[1]P2 Presupuesto Aprobado-Ejec '!J68</f>
        <v>0</v>
      </c>
      <c r="I67" s="18">
        <f>+'[1]P2 Presupuesto Aprobado-Ejec '!K68</f>
        <v>0</v>
      </c>
      <c r="J67" s="18">
        <f>+'[1]P2 Presupuesto Aprobado-Ejec '!L68</f>
        <v>0</v>
      </c>
      <c r="K67" s="18">
        <f>+'[1]P2 Presupuesto Aprobado-Ejec '!M68</f>
        <v>0</v>
      </c>
      <c r="L67" s="18">
        <f>+'[1]P2 Presupuesto Aprobado-Ejec '!N68</f>
        <v>0</v>
      </c>
      <c r="M67" s="18">
        <f>+'[1]P2 Presupuesto Aprobado-Ejec '!O68</f>
        <v>0</v>
      </c>
      <c r="N67" s="18">
        <f t="shared" si="1"/>
        <v>0</v>
      </c>
    </row>
    <row r="68" spans="1:14" s="16" customFormat="1" x14ac:dyDescent="0.25">
      <c r="A68" s="14" t="s">
        <v>75</v>
      </c>
      <c r="B68" s="15">
        <f>+'[1]P2 Presupuesto Aprobado-Ejec '!D69</f>
        <v>0</v>
      </c>
      <c r="C68" s="15">
        <f>+'[1]P2 Presupuesto Aprobado-Ejec '!E69</f>
        <v>0</v>
      </c>
      <c r="D68" s="15">
        <f>+'[1]P2 Presupuesto Aprobado-Ejec '!F69</f>
        <v>0</v>
      </c>
      <c r="E68" s="15">
        <f>+'[1]P2 Presupuesto Aprobado-Ejec '!G69</f>
        <v>0</v>
      </c>
      <c r="F68" s="15">
        <f>+'[1]P2 Presupuesto Aprobado-Ejec '!H69</f>
        <v>0</v>
      </c>
      <c r="G68" s="15">
        <f>+'[1]P2 Presupuesto Aprobado-Ejec '!I69</f>
        <v>0</v>
      </c>
      <c r="H68" s="15">
        <f>+'[1]P2 Presupuesto Aprobado-Ejec '!J69</f>
        <v>0</v>
      </c>
      <c r="I68" s="15">
        <f>+'[1]P2 Presupuesto Aprobado-Ejec '!K69</f>
        <v>0</v>
      </c>
      <c r="J68" s="15">
        <f>+'[1]P2 Presupuesto Aprobado-Ejec '!L69</f>
        <v>0</v>
      </c>
      <c r="K68" s="15">
        <f>+'[1]P2 Presupuesto Aprobado-Ejec '!M69</f>
        <v>0</v>
      </c>
      <c r="L68" s="15">
        <f>+'[1]P2 Presupuesto Aprobado-Ejec '!N69</f>
        <v>0</v>
      </c>
      <c r="M68" s="15">
        <f>+'[1]P2 Presupuesto Aprobado-Ejec '!O69</f>
        <v>0</v>
      </c>
      <c r="N68" s="15">
        <f t="shared" si="1"/>
        <v>0</v>
      </c>
    </row>
    <row r="69" spans="1:14" x14ac:dyDescent="0.25">
      <c r="A69" s="17" t="s">
        <v>76</v>
      </c>
      <c r="B69" s="18">
        <f>+'[1]P2 Presupuesto Aprobado-Ejec '!D70</f>
        <v>0</v>
      </c>
      <c r="C69" s="18">
        <f>+'[1]P2 Presupuesto Aprobado-Ejec '!E70</f>
        <v>0</v>
      </c>
      <c r="D69" s="18">
        <f>+'[1]P2 Presupuesto Aprobado-Ejec '!F70</f>
        <v>0</v>
      </c>
      <c r="E69" s="18">
        <f>+'[1]P2 Presupuesto Aprobado-Ejec '!G70</f>
        <v>0</v>
      </c>
      <c r="F69" s="18">
        <f>+'[1]P2 Presupuesto Aprobado-Ejec '!H70</f>
        <v>0</v>
      </c>
      <c r="G69" s="18">
        <f>+'[1]P2 Presupuesto Aprobado-Ejec '!I70</f>
        <v>0</v>
      </c>
      <c r="H69" s="18">
        <f>+'[1]P2 Presupuesto Aprobado-Ejec '!J70</f>
        <v>0</v>
      </c>
      <c r="I69" s="18">
        <f>+'[1]P2 Presupuesto Aprobado-Ejec '!K70</f>
        <v>0</v>
      </c>
      <c r="J69" s="18">
        <f>+'[1]P2 Presupuesto Aprobado-Ejec '!L70</f>
        <v>0</v>
      </c>
      <c r="K69" s="18">
        <f>+'[1]P2 Presupuesto Aprobado-Ejec '!M70</f>
        <v>0</v>
      </c>
      <c r="L69" s="18">
        <f>+'[1]P2 Presupuesto Aprobado-Ejec '!N70</f>
        <v>0</v>
      </c>
      <c r="M69" s="18">
        <f>+'[1]P2 Presupuesto Aprobado-Ejec '!O70</f>
        <v>0</v>
      </c>
      <c r="N69" s="18">
        <f t="shared" si="1"/>
        <v>0</v>
      </c>
    </row>
    <row r="70" spans="1:14" x14ac:dyDescent="0.25">
      <c r="A70" s="17" t="s">
        <v>77</v>
      </c>
      <c r="B70" s="18">
        <f>+'[1]P2 Presupuesto Aprobado-Ejec '!D71</f>
        <v>0</v>
      </c>
      <c r="C70" s="18">
        <f>+'[1]P2 Presupuesto Aprobado-Ejec '!E71</f>
        <v>0</v>
      </c>
      <c r="D70" s="18">
        <f>+'[1]P2 Presupuesto Aprobado-Ejec '!F71</f>
        <v>0</v>
      </c>
      <c r="E70" s="18">
        <f>+'[1]P2 Presupuesto Aprobado-Ejec '!G71</f>
        <v>0</v>
      </c>
      <c r="F70" s="18">
        <f>+'[1]P2 Presupuesto Aprobado-Ejec '!H71</f>
        <v>0</v>
      </c>
      <c r="G70" s="18">
        <f>+'[1]P2 Presupuesto Aprobado-Ejec '!I71</f>
        <v>0</v>
      </c>
      <c r="H70" s="18">
        <f>+'[1]P2 Presupuesto Aprobado-Ejec '!J71</f>
        <v>0</v>
      </c>
      <c r="I70" s="18">
        <f>+'[1]P2 Presupuesto Aprobado-Ejec '!K71</f>
        <v>0</v>
      </c>
      <c r="J70" s="18">
        <f>+'[1]P2 Presupuesto Aprobado-Ejec '!L71</f>
        <v>0</v>
      </c>
      <c r="K70" s="18">
        <f>+'[1]P2 Presupuesto Aprobado-Ejec '!M71</f>
        <v>0</v>
      </c>
      <c r="L70" s="18">
        <f>+'[1]P2 Presupuesto Aprobado-Ejec '!N71</f>
        <v>0</v>
      </c>
      <c r="M70" s="18">
        <f>+'[1]P2 Presupuesto Aprobado-Ejec '!O71</f>
        <v>0</v>
      </c>
      <c r="N70" s="18">
        <f t="shared" si="1"/>
        <v>0</v>
      </c>
    </row>
    <row r="71" spans="1:14" s="16" customFormat="1" x14ac:dyDescent="0.25">
      <c r="A71" s="14" t="s">
        <v>78</v>
      </c>
      <c r="B71" s="15">
        <f>+'[1]P2 Presupuesto Aprobado-Ejec '!D72</f>
        <v>909561.36999999918</v>
      </c>
      <c r="C71" s="15">
        <f>+'[1]P2 Presupuesto Aprobado-Ejec '!E72</f>
        <v>905965.69999999925</v>
      </c>
      <c r="D71" s="15">
        <f>+'[1]P2 Presupuesto Aprobado-Ejec '!F72</f>
        <v>169363.79999999888</v>
      </c>
      <c r="E71" s="15">
        <f>+'[1]P2 Presupuesto Aprobado-Ejec '!G72</f>
        <v>2140801.629999999</v>
      </c>
      <c r="F71" s="15">
        <f>+'[1]P2 Presupuesto Aprobado-Ejec '!H72</f>
        <v>0</v>
      </c>
      <c r="G71" s="15">
        <f>+'[1]P2 Presupuesto Aprobado-Ejec '!I72</f>
        <v>0</v>
      </c>
      <c r="H71" s="15">
        <f>+'[1]P2 Presupuesto Aprobado-Ejec '!J72</f>
        <v>0</v>
      </c>
      <c r="I71" s="15">
        <f>+'[1]P2 Presupuesto Aprobado-Ejec '!K72</f>
        <v>0</v>
      </c>
      <c r="J71" s="15">
        <f>+'[1]P2 Presupuesto Aprobado-Ejec '!L72</f>
        <v>0</v>
      </c>
      <c r="K71" s="15">
        <f>+'[1]P2 Presupuesto Aprobado-Ejec '!M72</f>
        <v>0</v>
      </c>
      <c r="L71" s="15">
        <f>+'[1]P2 Presupuesto Aprobado-Ejec '!N72</f>
        <v>0</v>
      </c>
      <c r="M71" s="15">
        <f>+'[1]P2 Presupuesto Aprobado-Ejec '!O72</f>
        <v>0</v>
      </c>
      <c r="N71" s="15">
        <f t="shared" si="1"/>
        <v>4125692.4999999963</v>
      </c>
    </row>
    <row r="72" spans="1:14" x14ac:dyDescent="0.25">
      <c r="A72" s="17" t="s">
        <v>79</v>
      </c>
      <c r="B72" s="18">
        <f>+'[1]P2 Presupuesto Aprobado-Ejec '!D73</f>
        <v>0</v>
      </c>
      <c r="C72" s="18">
        <f>+'[1]P2 Presupuesto Aprobado-Ejec '!E73</f>
        <v>0</v>
      </c>
      <c r="D72" s="18">
        <f>+'[1]P2 Presupuesto Aprobado-Ejec '!F73</f>
        <v>0</v>
      </c>
      <c r="E72" s="18">
        <f>+'[1]P2 Presupuesto Aprobado-Ejec '!G73</f>
        <v>0</v>
      </c>
      <c r="F72" s="18">
        <f>+'[1]P2 Presupuesto Aprobado-Ejec '!H73</f>
        <v>0</v>
      </c>
      <c r="G72" s="18">
        <f>+'[1]P2 Presupuesto Aprobado-Ejec '!I73</f>
        <v>0</v>
      </c>
      <c r="H72" s="18">
        <f>+'[1]P2 Presupuesto Aprobado-Ejec '!J73</f>
        <v>0</v>
      </c>
      <c r="I72" s="18">
        <f>+'[1]P2 Presupuesto Aprobado-Ejec '!K73</f>
        <v>0</v>
      </c>
      <c r="J72" s="18">
        <f>+'[1]P2 Presupuesto Aprobado-Ejec '!L73</f>
        <v>0</v>
      </c>
      <c r="K72" s="18">
        <f>+'[1]P2 Presupuesto Aprobado-Ejec '!M73</f>
        <v>0</v>
      </c>
      <c r="L72" s="18">
        <f>+'[1]P2 Presupuesto Aprobado-Ejec '!N73</f>
        <v>0</v>
      </c>
      <c r="M72" s="18">
        <f>+'[1]P2 Presupuesto Aprobado-Ejec '!O73</f>
        <v>0</v>
      </c>
      <c r="N72" s="18">
        <f t="shared" si="1"/>
        <v>0</v>
      </c>
    </row>
    <row r="73" spans="1:14" x14ac:dyDescent="0.25">
      <c r="A73" s="17" t="s">
        <v>80</v>
      </c>
      <c r="B73" s="18">
        <f>+'[1]P2 Presupuesto Aprobado-Ejec '!D74</f>
        <v>0</v>
      </c>
      <c r="C73" s="18">
        <f>+'[1]P2 Presupuesto Aprobado-Ejec '!E74</f>
        <v>0</v>
      </c>
      <c r="D73" s="18">
        <f>+'[1]P2 Presupuesto Aprobado-Ejec '!F74</f>
        <v>0</v>
      </c>
      <c r="E73" s="18">
        <f>+'[1]P2 Presupuesto Aprobado-Ejec '!G74</f>
        <v>0</v>
      </c>
      <c r="F73" s="18">
        <f>+'[1]P2 Presupuesto Aprobado-Ejec '!H74</f>
        <v>0</v>
      </c>
      <c r="G73" s="18">
        <f>+'[1]P2 Presupuesto Aprobado-Ejec '!I74</f>
        <v>0</v>
      </c>
      <c r="H73" s="18">
        <f>+'[1]P2 Presupuesto Aprobado-Ejec '!J74</f>
        <v>0</v>
      </c>
      <c r="I73" s="18">
        <f>+'[1]P2 Presupuesto Aprobado-Ejec '!K74</f>
        <v>0</v>
      </c>
      <c r="J73" s="18">
        <f>+'[1]P2 Presupuesto Aprobado-Ejec '!L74</f>
        <v>0</v>
      </c>
      <c r="K73" s="18">
        <f>+'[1]P2 Presupuesto Aprobado-Ejec '!M74</f>
        <v>0</v>
      </c>
      <c r="L73" s="18">
        <f>+'[1]P2 Presupuesto Aprobado-Ejec '!N74</f>
        <v>0</v>
      </c>
      <c r="M73" s="18">
        <f>+'[1]P2 Presupuesto Aprobado-Ejec '!O74</f>
        <v>0</v>
      </c>
      <c r="N73" s="18">
        <f t="shared" si="1"/>
        <v>0</v>
      </c>
    </row>
    <row r="74" spans="1:14" x14ac:dyDescent="0.25">
      <c r="A74" s="17" t="s">
        <v>81</v>
      </c>
      <c r="B74" s="18">
        <f>+'[1]P2 Presupuesto Aprobado-Ejec '!D75</f>
        <v>909561.36999999918</v>
      </c>
      <c r="C74" s="18">
        <f>+'[1]P2 Presupuesto Aprobado-Ejec '!E75</f>
        <v>905965.69999999925</v>
      </c>
      <c r="D74" s="18">
        <f>+'[1]P2 Presupuesto Aprobado-Ejec '!F75</f>
        <v>169363.79999999888</v>
      </c>
      <c r="E74" s="18">
        <f>+'[1]P2 Presupuesto Aprobado-Ejec '!G75</f>
        <v>2140801.629999999</v>
      </c>
      <c r="F74" s="18">
        <f>+'[1]P2 Presupuesto Aprobado-Ejec '!H75</f>
        <v>0</v>
      </c>
      <c r="G74" s="18">
        <f>+'[1]P2 Presupuesto Aprobado-Ejec '!I75</f>
        <v>0</v>
      </c>
      <c r="H74" s="18">
        <f>+'[1]P2 Presupuesto Aprobado-Ejec '!J75</f>
        <v>0</v>
      </c>
      <c r="I74" s="18">
        <f>+'[1]P2 Presupuesto Aprobado-Ejec '!K75</f>
        <v>0</v>
      </c>
      <c r="J74" s="18">
        <f>+'[1]P2 Presupuesto Aprobado-Ejec '!L75</f>
        <v>0</v>
      </c>
      <c r="K74" s="18">
        <f>+'[1]P2 Presupuesto Aprobado-Ejec '!M75</f>
        <v>0</v>
      </c>
      <c r="L74" s="18">
        <f>+'[1]P2 Presupuesto Aprobado-Ejec '!N75</f>
        <v>0</v>
      </c>
      <c r="M74" s="18">
        <f>+'[1]P2 Presupuesto Aprobado-Ejec '!O75</f>
        <v>0</v>
      </c>
      <c r="N74" s="18">
        <f t="shared" si="1"/>
        <v>4125692.4999999963</v>
      </c>
    </row>
    <row r="75" spans="1:14" x14ac:dyDescent="0.25">
      <c r="A75" s="17" t="s">
        <v>82</v>
      </c>
      <c r="B75" s="18">
        <f>+'[1]P2 Presupuesto Aprobado-Ejec '!D76</f>
        <v>0</v>
      </c>
      <c r="C75" s="18">
        <f>+'[1]P2 Presupuesto Aprobado-Ejec '!E76</f>
        <v>0</v>
      </c>
      <c r="D75" s="18">
        <f>+'[1]P2 Presupuesto Aprobado-Ejec '!F76</f>
        <v>0</v>
      </c>
      <c r="E75" s="18">
        <f>+'[1]P2 Presupuesto Aprobado-Ejec '!G76</f>
        <v>0</v>
      </c>
      <c r="F75" s="18">
        <f>+'[1]P2 Presupuesto Aprobado-Ejec '!H76</f>
        <v>0</v>
      </c>
      <c r="G75" s="18">
        <f>+'[1]P2 Presupuesto Aprobado-Ejec '!I76</f>
        <v>0</v>
      </c>
      <c r="H75" s="18">
        <f>+'[1]P2 Presupuesto Aprobado-Ejec '!J76</f>
        <v>0</v>
      </c>
      <c r="I75" s="18">
        <f>+'[1]P2 Presupuesto Aprobado-Ejec '!K76</f>
        <v>0</v>
      </c>
      <c r="J75" s="18">
        <f>+'[1]P2 Presupuesto Aprobado-Ejec '!L76</f>
        <v>0</v>
      </c>
      <c r="K75" s="18">
        <f>+'[1]P2 Presupuesto Aprobado-Ejec '!M76</f>
        <v>0</v>
      </c>
      <c r="L75" s="18">
        <f>+'[1]P2 Presupuesto Aprobado-Ejec '!N76</f>
        <v>0</v>
      </c>
      <c r="M75" s="18">
        <f>+'[1]P2 Presupuesto Aprobado-Ejec '!O76</f>
        <v>0</v>
      </c>
      <c r="N75" s="18">
        <f t="shared" si="1"/>
        <v>0</v>
      </c>
    </row>
    <row r="76" spans="1:14" x14ac:dyDescent="0.25">
      <c r="A76" s="12" t="s">
        <v>83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>
        <f t="shared" si="1"/>
        <v>0</v>
      </c>
    </row>
    <row r="77" spans="1:14" s="16" customFormat="1" x14ac:dyDescent="0.25">
      <c r="A77" s="14" t="s">
        <v>84</v>
      </c>
      <c r="B77" s="15">
        <f>+'[1]P2 Presupuesto Aprobado-Ejec '!D78</f>
        <v>0</v>
      </c>
      <c r="C77" s="15">
        <f>+'[1]P2 Presupuesto Aprobado-Ejec '!E78</f>
        <v>0</v>
      </c>
      <c r="D77" s="15">
        <f>+'[1]P2 Presupuesto Aprobado-Ejec '!F78</f>
        <v>0</v>
      </c>
      <c r="E77" s="15">
        <f>+'[1]P2 Presupuesto Aprobado-Ejec '!G78</f>
        <v>0</v>
      </c>
      <c r="F77" s="15">
        <f>+'[1]P2 Presupuesto Aprobado-Ejec '!H78</f>
        <v>0</v>
      </c>
      <c r="G77" s="15">
        <f>+'[1]P2 Presupuesto Aprobado-Ejec '!I78</f>
        <v>0</v>
      </c>
      <c r="H77" s="15">
        <f>+'[1]P2 Presupuesto Aprobado-Ejec '!J78</f>
        <v>0</v>
      </c>
      <c r="I77" s="15">
        <f>+'[1]P2 Presupuesto Aprobado-Ejec '!K78</f>
        <v>0</v>
      </c>
      <c r="J77" s="15">
        <f>+'[1]P2 Presupuesto Aprobado-Ejec '!L78</f>
        <v>0</v>
      </c>
      <c r="K77" s="15">
        <f>+'[1]P2 Presupuesto Aprobado-Ejec '!M78</f>
        <v>0</v>
      </c>
      <c r="L77" s="15">
        <f>+'[1]P2 Presupuesto Aprobado-Ejec '!N78</f>
        <v>0</v>
      </c>
      <c r="M77" s="15">
        <f>+'[1]P2 Presupuesto Aprobado-Ejec '!O78</f>
        <v>0</v>
      </c>
      <c r="N77" s="15">
        <f t="shared" si="1"/>
        <v>0</v>
      </c>
    </row>
    <row r="78" spans="1:14" x14ac:dyDescent="0.25">
      <c r="A78" s="17" t="s">
        <v>85</v>
      </c>
      <c r="B78" s="18">
        <f>+'[1]P2 Presupuesto Aprobado-Ejec '!D79</f>
        <v>0</v>
      </c>
      <c r="C78" s="18">
        <f>+'[1]P2 Presupuesto Aprobado-Ejec '!E79</f>
        <v>0</v>
      </c>
      <c r="D78" s="18">
        <f>+'[1]P2 Presupuesto Aprobado-Ejec '!F79</f>
        <v>0</v>
      </c>
      <c r="E78" s="18">
        <f>+'[1]P2 Presupuesto Aprobado-Ejec '!G79</f>
        <v>0</v>
      </c>
      <c r="F78" s="18">
        <f>+'[1]P2 Presupuesto Aprobado-Ejec '!H79</f>
        <v>0</v>
      </c>
      <c r="G78" s="18">
        <f>+'[1]P2 Presupuesto Aprobado-Ejec '!I79</f>
        <v>0</v>
      </c>
      <c r="H78" s="18">
        <f>+'[1]P2 Presupuesto Aprobado-Ejec '!J79</f>
        <v>0</v>
      </c>
      <c r="I78" s="18">
        <f>+'[1]P2 Presupuesto Aprobado-Ejec '!K79</f>
        <v>0</v>
      </c>
      <c r="J78" s="18">
        <f>+'[1]P2 Presupuesto Aprobado-Ejec '!L79</f>
        <v>0</v>
      </c>
      <c r="K78" s="18">
        <f>+'[1]P2 Presupuesto Aprobado-Ejec '!M79</f>
        <v>0</v>
      </c>
      <c r="L78" s="18">
        <f>+'[1]P2 Presupuesto Aprobado-Ejec '!N79</f>
        <v>0</v>
      </c>
      <c r="M78" s="18">
        <f>+'[1]P2 Presupuesto Aprobado-Ejec '!O79</f>
        <v>0</v>
      </c>
      <c r="N78" s="18">
        <f t="shared" si="1"/>
        <v>0</v>
      </c>
    </row>
    <row r="79" spans="1:14" x14ac:dyDescent="0.25">
      <c r="A79" s="17" t="s">
        <v>86</v>
      </c>
      <c r="B79" s="18">
        <f>+'[1]P2 Presupuesto Aprobado-Ejec '!D80</f>
        <v>0</v>
      </c>
      <c r="C79" s="18">
        <f>+'[1]P2 Presupuesto Aprobado-Ejec '!E80</f>
        <v>0</v>
      </c>
      <c r="D79" s="18">
        <f>+'[1]P2 Presupuesto Aprobado-Ejec '!F80</f>
        <v>0</v>
      </c>
      <c r="E79" s="18">
        <f>+'[1]P2 Presupuesto Aprobado-Ejec '!G80</f>
        <v>0</v>
      </c>
      <c r="F79" s="18">
        <f>+'[1]P2 Presupuesto Aprobado-Ejec '!H80</f>
        <v>0</v>
      </c>
      <c r="G79" s="18">
        <f>+'[1]P2 Presupuesto Aprobado-Ejec '!I80</f>
        <v>0</v>
      </c>
      <c r="H79" s="18">
        <f>+'[1]P2 Presupuesto Aprobado-Ejec '!J80</f>
        <v>0</v>
      </c>
      <c r="I79" s="18">
        <f>+'[1]P2 Presupuesto Aprobado-Ejec '!K80</f>
        <v>0</v>
      </c>
      <c r="J79" s="18">
        <f>+'[1]P2 Presupuesto Aprobado-Ejec '!L80</f>
        <v>0</v>
      </c>
      <c r="K79" s="18">
        <f>+'[1]P2 Presupuesto Aprobado-Ejec '!M80</f>
        <v>0</v>
      </c>
      <c r="L79" s="18">
        <f>+'[1]P2 Presupuesto Aprobado-Ejec '!N80</f>
        <v>0</v>
      </c>
      <c r="M79" s="18">
        <f>+'[1]P2 Presupuesto Aprobado-Ejec '!O80</f>
        <v>0</v>
      </c>
      <c r="N79" s="18">
        <f t="shared" si="1"/>
        <v>0</v>
      </c>
    </row>
    <row r="80" spans="1:14" s="16" customFormat="1" x14ac:dyDescent="0.25">
      <c r="A80" s="14" t="s">
        <v>87</v>
      </c>
      <c r="B80" s="15">
        <f>+'[1]P2 Presupuesto Aprobado-Ejec '!D81</f>
        <v>0</v>
      </c>
      <c r="C80" s="15">
        <f>+'[1]P2 Presupuesto Aprobado-Ejec '!E81</f>
        <v>0</v>
      </c>
      <c r="D80" s="15">
        <f>+'[1]P2 Presupuesto Aprobado-Ejec '!F81</f>
        <v>0</v>
      </c>
      <c r="E80" s="15">
        <f>+'[1]P2 Presupuesto Aprobado-Ejec '!G81</f>
        <v>0</v>
      </c>
      <c r="F80" s="15">
        <f>+'[1]P2 Presupuesto Aprobado-Ejec '!H81</f>
        <v>0</v>
      </c>
      <c r="G80" s="15">
        <f>+'[1]P2 Presupuesto Aprobado-Ejec '!I81</f>
        <v>0</v>
      </c>
      <c r="H80" s="15">
        <f>+'[1]P2 Presupuesto Aprobado-Ejec '!J81</f>
        <v>0</v>
      </c>
      <c r="I80" s="15">
        <f>+'[1]P2 Presupuesto Aprobado-Ejec '!K81</f>
        <v>0</v>
      </c>
      <c r="J80" s="15">
        <f>+'[1]P2 Presupuesto Aprobado-Ejec '!L81</f>
        <v>0</v>
      </c>
      <c r="K80" s="15">
        <f>+'[1]P2 Presupuesto Aprobado-Ejec '!M81</f>
        <v>0</v>
      </c>
      <c r="L80" s="15">
        <f>+'[1]P2 Presupuesto Aprobado-Ejec '!N81</f>
        <v>0</v>
      </c>
      <c r="M80" s="15">
        <f>+'[1]P2 Presupuesto Aprobado-Ejec '!O81</f>
        <v>0</v>
      </c>
      <c r="N80" s="15">
        <f t="shared" si="1"/>
        <v>0</v>
      </c>
    </row>
    <row r="81" spans="1:16" x14ac:dyDescent="0.25">
      <c r="A81" s="17" t="s">
        <v>88</v>
      </c>
      <c r="B81" s="18">
        <f>+'[1]P2 Presupuesto Aprobado-Ejec '!D82</f>
        <v>0</v>
      </c>
      <c r="C81" s="18">
        <f>+'[1]P2 Presupuesto Aprobado-Ejec '!E82</f>
        <v>0</v>
      </c>
      <c r="D81" s="18">
        <f>+'[1]P2 Presupuesto Aprobado-Ejec '!F82</f>
        <v>0</v>
      </c>
      <c r="E81" s="18">
        <f>+'[1]P2 Presupuesto Aprobado-Ejec '!G82</f>
        <v>0</v>
      </c>
      <c r="F81" s="18">
        <f>+'[1]P2 Presupuesto Aprobado-Ejec '!H82</f>
        <v>0</v>
      </c>
      <c r="G81" s="18">
        <f>+'[1]P2 Presupuesto Aprobado-Ejec '!I82</f>
        <v>0</v>
      </c>
      <c r="H81" s="18">
        <f>+'[1]P2 Presupuesto Aprobado-Ejec '!J82</f>
        <v>0</v>
      </c>
      <c r="I81" s="18">
        <f>+'[1]P2 Presupuesto Aprobado-Ejec '!K82</f>
        <v>0</v>
      </c>
      <c r="J81" s="18">
        <f>+'[1]P2 Presupuesto Aprobado-Ejec '!L82</f>
        <v>0</v>
      </c>
      <c r="K81" s="18">
        <f>+'[1]P2 Presupuesto Aprobado-Ejec '!M82</f>
        <v>0</v>
      </c>
      <c r="L81" s="18">
        <f>+'[1]P2 Presupuesto Aprobado-Ejec '!N82</f>
        <v>0</v>
      </c>
      <c r="M81" s="18">
        <f>+'[1]P2 Presupuesto Aprobado-Ejec '!O82</f>
        <v>0</v>
      </c>
      <c r="N81" s="18">
        <f t="shared" si="1"/>
        <v>0</v>
      </c>
    </row>
    <row r="82" spans="1:16" x14ac:dyDescent="0.25">
      <c r="A82" s="17" t="s">
        <v>89</v>
      </c>
      <c r="B82" s="18">
        <f>+'[1]P2 Presupuesto Aprobado-Ejec '!D83</f>
        <v>0</v>
      </c>
      <c r="C82" s="18">
        <f>+'[1]P2 Presupuesto Aprobado-Ejec '!E83</f>
        <v>0</v>
      </c>
      <c r="D82" s="18">
        <f>+'[1]P2 Presupuesto Aprobado-Ejec '!F83</f>
        <v>0</v>
      </c>
      <c r="E82" s="18">
        <f>+'[1]P2 Presupuesto Aprobado-Ejec '!G83</f>
        <v>0</v>
      </c>
      <c r="F82" s="18">
        <f>+'[1]P2 Presupuesto Aprobado-Ejec '!H83</f>
        <v>0</v>
      </c>
      <c r="G82" s="18">
        <f>+'[1]P2 Presupuesto Aprobado-Ejec '!I83</f>
        <v>0</v>
      </c>
      <c r="H82" s="18">
        <f>+'[1]P2 Presupuesto Aprobado-Ejec '!J83</f>
        <v>0</v>
      </c>
      <c r="I82" s="18">
        <f>+'[1]P2 Presupuesto Aprobado-Ejec '!K83</f>
        <v>0</v>
      </c>
      <c r="J82" s="18">
        <f>+'[1]P2 Presupuesto Aprobado-Ejec '!L83</f>
        <v>0</v>
      </c>
      <c r="K82" s="18">
        <f>+'[1]P2 Presupuesto Aprobado-Ejec '!M83</f>
        <v>0</v>
      </c>
      <c r="L82" s="18">
        <f>+'[1]P2 Presupuesto Aprobado-Ejec '!N83</f>
        <v>0</v>
      </c>
      <c r="M82" s="18">
        <f>+'[1]P2 Presupuesto Aprobado-Ejec '!O83</f>
        <v>0</v>
      </c>
      <c r="N82" s="18">
        <f t="shared" si="1"/>
        <v>0</v>
      </c>
    </row>
    <row r="83" spans="1:16" s="16" customFormat="1" x14ac:dyDescent="0.25">
      <c r="A83" s="14" t="s">
        <v>90</v>
      </c>
      <c r="B83" s="15">
        <f>+'[1]P2 Presupuesto Aprobado-Ejec '!D84</f>
        <v>0</v>
      </c>
      <c r="C83" s="15">
        <f>+'[1]P2 Presupuesto Aprobado-Ejec '!E84</f>
        <v>0</v>
      </c>
      <c r="D83" s="15">
        <f>+'[1]P2 Presupuesto Aprobado-Ejec '!F84</f>
        <v>0</v>
      </c>
      <c r="E83" s="15">
        <f>+'[1]P2 Presupuesto Aprobado-Ejec '!G84</f>
        <v>0</v>
      </c>
      <c r="F83" s="15">
        <f>+'[1]P2 Presupuesto Aprobado-Ejec '!H84</f>
        <v>0</v>
      </c>
      <c r="G83" s="15">
        <f>+'[1]P2 Presupuesto Aprobado-Ejec '!I84</f>
        <v>0</v>
      </c>
      <c r="H83" s="15">
        <f>+'[1]P2 Presupuesto Aprobado-Ejec '!J84</f>
        <v>0</v>
      </c>
      <c r="I83" s="15">
        <f>+'[1]P2 Presupuesto Aprobado-Ejec '!K84</f>
        <v>0</v>
      </c>
      <c r="J83" s="15">
        <f>+'[1]P2 Presupuesto Aprobado-Ejec '!L84</f>
        <v>0</v>
      </c>
      <c r="K83" s="15">
        <f>+'[1]P2 Presupuesto Aprobado-Ejec '!M84</f>
        <v>0</v>
      </c>
      <c r="L83" s="15">
        <f>+'[1]P2 Presupuesto Aprobado-Ejec '!N84</f>
        <v>0</v>
      </c>
      <c r="M83" s="15">
        <f>+'[1]P2 Presupuesto Aprobado-Ejec '!O84</f>
        <v>0</v>
      </c>
      <c r="N83" s="15">
        <f t="shared" si="1"/>
        <v>0</v>
      </c>
    </row>
    <row r="84" spans="1:16" x14ac:dyDescent="0.25">
      <c r="A84" s="17" t="s">
        <v>91</v>
      </c>
      <c r="B84" s="18">
        <f>+'[1]P2 Presupuesto Aprobado-Ejec '!D85</f>
        <v>0</v>
      </c>
      <c r="C84" s="18">
        <f>+'[1]P2 Presupuesto Aprobado-Ejec '!E85</f>
        <v>0</v>
      </c>
      <c r="D84" s="18">
        <f>+'[1]P2 Presupuesto Aprobado-Ejec '!F85</f>
        <v>0</v>
      </c>
      <c r="E84" s="18">
        <f>+'[1]P2 Presupuesto Aprobado-Ejec '!G85</f>
        <v>0</v>
      </c>
      <c r="F84" s="18">
        <f>+'[1]P2 Presupuesto Aprobado-Ejec '!H85</f>
        <v>0</v>
      </c>
      <c r="G84" s="18">
        <f>+'[1]P2 Presupuesto Aprobado-Ejec '!I85</f>
        <v>0</v>
      </c>
      <c r="H84" s="18">
        <f>+'[1]P2 Presupuesto Aprobado-Ejec '!J85</f>
        <v>0</v>
      </c>
      <c r="I84" s="18">
        <f>+'[1]P2 Presupuesto Aprobado-Ejec '!K85</f>
        <v>0</v>
      </c>
      <c r="J84" s="18">
        <f>+'[1]P2 Presupuesto Aprobado-Ejec '!L85</f>
        <v>0</v>
      </c>
      <c r="K84" s="18">
        <f>+'[1]P2 Presupuesto Aprobado-Ejec '!M85</f>
        <v>0</v>
      </c>
      <c r="L84" s="18">
        <f>+'[1]P2 Presupuesto Aprobado-Ejec '!N85</f>
        <v>0</v>
      </c>
      <c r="M84" s="18">
        <f>+'[1]P2 Presupuesto Aprobado-Ejec '!O85</f>
        <v>0</v>
      </c>
      <c r="N84" s="18">
        <f t="shared" si="1"/>
        <v>0</v>
      </c>
    </row>
    <row r="85" spans="1:16" x14ac:dyDescent="0.25">
      <c r="A85" s="20" t="s">
        <v>92</v>
      </c>
      <c r="B85" s="21">
        <f>B11+B17+B27+B37+B46+B53+B63+B68+B71+B77+B80+B83</f>
        <v>3207034752.9599996</v>
      </c>
      <c r="C85" s="21">
        <f t="shared" ref="C85:I85" si="2">C11+C17+C27+C37+C46+C53+C63+C68+C71+C77+C80+C83</f>
        <v>4468097834.750001</v>
      </c>
      <c r="D85" s="21">
        <f t="shared" si="2"/>
        <v>3857891019.5999994</v>
      </c>
      <c r="E85" s="21">
        <f t="shared" si="2"/>
        <v>5299873693.0699997</v>
      </c>
      <c r="F85" s="21">
        <f t="shared" si="2"/>
        <v>0</v>
      </c>
      <c r="G85" s="21">
        <f t="shared" si="2"/>
        <v>0</v>
      </c>
      <c r="H85" s="21">
        <f t="shared" si="2"/>
        <v>0</v>
      </c>
      <c r="I85" s="21">
        <f t="shared" si="2"/>
        <v>0</v>
      </c>
      <c r="J85" s="21">
        <f>J11+J17+J27+J37+J46+J53+J63+J68+J71+J77+J80+J83</f>
        <v>0</v>
      </c>
      <c r="K85" s="21">
        <f>K11+K17+K27+K37+K46+K53+K63+K68+K71+K77+K80+K83</f>
        <v>0</v>
      </c>
      <c r="L85" s="21">
        <f>L11+L17+L27+L37+L46+L53+L63+L68+L71+L77+L80+L83</f>
        <v>0</v>
      </c>
      <c r="M85" s="21">
        <f>M11+M17+M27+M37+M46+M53+M63+M68+M71+M77+M80+M83</f>
        <v>0</v>
      </c>
      <c r="N85" s="21">
        <f t="shared" si="1"/>
        <v>16832897300.380001</v>
      </c>
    </row>
    <row r="87" spans="1:16" ht="15" customHeight="1" x14ac:dyDescent="0.25">
      <c r="H87" s="22" t="s">
        <v>93</v>
      </c>
      <c r="I87" s="22"/>
      <c r="J87" s="22"/>
      <c r="K87" s="22"/>
      <c r="L87" s="22"/>
      <c r="M87" s="22"/>
      <c r="N87" s="22"/>
      <c r="O87" s="23"/>
      <c r="P87" s="23"/>
    </row>
    <row r="88" spans="1:16" x14ac:dyDescent="0.25">
      <c r="H88" s="22"/>
      <c r="I88" s="22"/>
      <c r="J88" s="22"/>
      <c r="K88" s="22"/>
      <c r="L88" s="22"/>
      <c r="M88" s="22"/>
      <c r="N88" s="22"/>
      <c r="O88" s="23"/>
      <c r="P88" s="23"/>
    </row>
    <row r="89" spans="1:16" x14ac:dyDescent="0.25">
      <c r="H89" s="22"/>
      <c r="I89" s="22"/>
      <c r="J89" s="22"/>
      <c r="K89" s="22"/>
      <c r="L89" s="22"/>
      <c r="M89" s="22"/>
      <c r="N89" s="22"/>
      <c r="O89" s="23"/>
      <c r="P89" s="23"/>
    </row>
    <row r="90" spans="1:16" x14ac:dyDescent="0.25">
      <c r="B90" s="24" t="s">
        <v>94</v>
      </c>
      <c r="C90" s="24"/>
      <c r="F90" s="24" t="s">
        <v>95</v>
      </c>
      <c r="G90" s="24"/>
      <c r="H90" s="22"/>
      <c r="I90" s="22"/>
      <c r="J90" s="22"/>
      <c r="K90" s="22"/>
      <c r="L90" s="22"/>
      <c r="M90" s="22"/>
      <c r="N90" s="22"/>
      <c r="O90" s="23"/>
      <c r="P90" s="23"/>
    </row>
    <row r="91" spans="1:16" ht="30" customHeight="1" x14ac:dyDescent="0.25">
      <c r="B91" s="25" t="s">
        <v>96</v>
      </c>
      <c r="C91" s="25"/>
      <c r="F91" s="25" t="s">
        <v>97</v>
      </c>
      <c r="G91" s="25"/>
      <c r="H91" s="22"/>
      <c r="I91" s="22"/>
      <c r="J91" s="22"/>
      <c r="K91" s="22"/>
      <c r="L91" s="22"/>
      <c r="M91" s="22"/>
      <c r="N91" s="22"/>
      <c r="O91" s="23"/>
      <c r="P91" s="23"/>
    </row>
    <row r="92" spans="1:16" x14ac:dyDescent="0.25">
      <c r="H92" s="22"/>
      <c r="I92" s="22"/>
      <c r="J92" s="22"/>
      <c r="K92" s="22"/>
      <c r="L92" s="22"/>
      <c r="M92" s="22"/>
      <c r="N92" s="22"/>
      <c r="O92" s="23"/>
      <c r="P92" s="23"/>
    </row>
    <row r="93" spans="1:16" x14ac:dyDescent="0.25">
      <c r="H93" s="22"/>
      <c r="I93" s="22"/>
      <c r="J93" s="22"/>
      <c r="K93" s="22"/>
      <c r="L93" s="22"/>
      <c r="M93" s="22"/>
      <c r="N93" s="22"/>
      <c r="O93" s="23"/>
      <c r="P93" s="23"/>
    </row>
    <row r="94" spans="1:16" x14ac:dyDescent="0.25">
      <c r="H94" s="22"/>
      <c r="I94" s="22"/>
      <c r="J94" s="22"/>
      <c r="K94" s="22"/>
      <c r="L94" s="22"/>
      <c r="M94" s="22"/>
      <c r="N94" s="22"/>
      <c r="O94" s="23"/>
      <c r="P94" s="23"/>
    </row>
    <row r="95" spans="1:16" x14ac:dyDescent="0.25">
      <c r="H95" s="22"/>
      <c r="I95" s="22"/>
      <c r="J95" s="22"/>
      <c r="K95" s="22"/>
      <c r="L95" s="22"/>
      <c r="M95" s="22"/>
      <c r="N95" s="22"/>
      <c r="O95" s="23"/>
      <c r="P95" s="23"/>
    </row>
  </sheetData>
  <mergeCells count="10">
    <mergeCell ref="A3:P3"/>
    <mergeCell ref="A4:N4"/>
    <mergeCell ref="A5:N5"/>
    <mergeCell ref="A6:N6"/>
    <mergeCell ref="A7:N7"/>
    <mergeCell ref="H87:N95"/>
    <mergeCell ref="B90:C90"/>
    <mergeCell ref="F90:G90"/>
    <mergeCell ref="B91:C91"/>
    <mergeCell ref="F91:G91"/>
  </mergeCells>
  <printOptions horizontalCentered="1"/>
  <pageMargins left="0.11811023622047245" right="0.11811023622047245" top="0.74803149606299213" bottom="0.74803149606299213" header="0.31496062992125984" footer="0.31496062992125984"/>
  <pageSetup paperSize="5" scale="48" orientation="landscape" r:id="rId1"/>
  <headerFooter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Ariel Perez</cp:lastModifiedBy>
  <dcterms:created xsi:type="dcterms:W3CDTF">2022-05-11T20:43:03Z</dcterms:created>
  <dcterms:modified xsi:type="dcterms:W3CDTF">2022-05-11T20:43:44Z</dcterms:modified>
</cp:coreProperties>
</file>